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8" windowWidth="11328" windowHeight="6996"/>
  </bookViews>
  <sheets>
    <sheet name="Свод карт самооценки" sheetId="1" r:id="rId1"/>
    <sheet name="Свод по АПРОБАЦИ" sheetId="2" r:id="rId2"/>
    <sheet name="МКОУ &quot;СОШ а. Мало-Абазинск" sheetId="3" r:id="rId3"/>
    <sheet name="СОШ с. Садовое" sheetId="4" r:id="rId4"/>
    <sheet name="СОШ а. Адыге-Хабль" sheetId="5" r:id="rId5"/>
    <sheet name="ООШ х. Дубянск" sheetId="6" r:id="rId6"/>
    <sheet name="НОШ а. Адыге-Хабль" sheetId="7" r:id="rId7"/>
    <sheet name="СОШ а. Ново-Кувинск" sheetId="8" r:id="rId8"/>
    <sheet name="СОШ а. Апсуа" sheetId="9" r:id="rId9"/>
    <sheet name="СОШ а. Вако-Жиле" sheetId="10" r:id="rId10"/>
    <sheet name="ООШ х. Киево-Жураки" sheetId="11" r:id="rId11"/>
    <sheet name="СОШ а. Старо-Кувинск" sheetId="12" r:id="rId12"/>
    <sheet name="СОШ с. Спарта" sheetId="13" r:id="rId13"/>
    <sheet name="СОШ а. Эрсакон" sheetId="14" r:id="rId14"/>
    <sheet name="СОШ а. Баралки" sheetId="15" r:id="rId15"/>
  </sheets>
  <calcPr calcId="124519"/>
</workbook>
</file>

<file path=xl/calcChain.xml><?xml version="1.0" encoding="utf-8"?>
<calcChain xmlns="http://schemas.openxmlformats.org/spreadsheetml/2006/main">
  <c r="C40" i="4"/>
  <c r="C40" i="3"/>
  <c r="D37" i="1"/>
  <c r="E37"/>
  <c r="F37"/>
  <c r="G37"/>
  <c r="H37"/>
  <c r="I37"/>
  <c r="J37"/>
  <c r="K37"/>
  <c r="L37"/>
  <c r="M37"/>
  <c r="N37"/>
  <c r="C40" i="15" l="1"/>
  <c r="C40" i="14"/>
  <c r="C40" i="13"/>
  <c r="C40" i="12"/>
  <c r="C40" i="11"/>
  <c r="C40" i="10"/>
  <c r="C40" i="9"/>
  <c r="C40" i="8"/>
  <c r="C40" i="7"/>
  <c r="C40" i="6"/>
  <c r="N33" i="1"/>
  <c r="N34"/>
  <c r="N35"/>
  <c r="N36"/>
  <c r="N39"/>
  <c r="N40"/>
  <c r="N19"/>
  <c r="N20"/>
  <c r="N21"/>
  <c r="N23"/>
  <c r="N24"/>
  <c r="N25"/>
  <c r="N26"/>
  <c r="N8"/>
  <c r="N9"/>
  <c r="N10"/>
  <c r="N11"/>
  <c r="N12"/>
  <c r="N13"/>
  <c r="N14"/>
  <c r="N15"/>
  <c r="N16"/>
  <c r="N17"/>
  <c r="G8"/>
  <c r="G12"/>
  <c r="G13"/>
  <c r="G14"/>
  <c r="G15"/>
  <c r="G16"/>
  <c r="G17"/>
  <c r="D8"/>
  <c r="D9"/>
  <c r="D12"/>
  <c r="D13"/>
  <c r="D14"/>
  <c r="D15"/>
  <c r="D16"/>
  <c r="D17"/>
  <c r="M33"/>
  <c r="M34"/>
  <c r="M36"/>
  <c r="M39"/>
  <c r="M40"/>
  <c r="M41"/>
  <c r="M20"/>
  <c r="M23"/>
  <c r="M24"/>
  <c r="M25"/>
  <c r="M26"/>
  <c r="M8"/>
  <c r="M9"/>
  <c r="M11"/>
  <c r="M12"/>
  <c r="M13"/>
  <c r="M14"/>
  <c r="M15"/>
  <c r="M16"/>
  <c r="M17"/>
  <c r="L33"/>
  <c r="L34"/>
  <c r="L35"/>
  <c r="L36"/>
  <c r="L39"/>
  <c r="L40"/>
  <c r="L41"/>
  <c r="L20"/>
  <c r="L23"/>
  <c r="L24"/>
  <c r="L25"/>
  <c r="L26"/>
  <c r="L8"/>
  <c r="L9"/>
  <c r="L10"/>
  <c r="L11"/>
  <c r="L12"/>
  <c r="L13"/>
  <c r="L15"/>
  <c r="L16"/>
  <c r="L17"/>
  <c r="K33"/>
  <c r="K34"/>
  <c r="K35"/>
  <c r="K36"/>
  <c r="K39"/>
  <c r="K40"/>
  <c r="K41"/>
  <c r="K20"/>
  <c r="K23"/>
  <c r="K24"/>
  <c r="K25"/>
  <c r="K26"/>
  <c r="K8"/>
  <c r="K9"/>
  <c r="K11"/>
  <c r="K12"/>
  <c r="K13"/>
  <c r="K14"/>
  <c r="K15"/>
  <c r="K16"/>
  <c r="K17"/>
  <c r="J33"/>
  <c r="J34"/>
  <c r="J35"/>
  <c r="J36"/>
  <c r="J39"/>
  <c r="J40"/>
  <c r="J41"/>
  <c r="J29"/>
  <c r="J30"/>
  <c r="J20"/>
  <c r="J23"/>
  <c r="J24"/>
  <c r="J25"/>
  <c r="J26"/>
  <c r="J8"/>
  <c r="J9"/>
  <c r="J10"/>
  <c r="J11"/>
  <c r="J12"/>
  <c r="J13"/>
  <c r="J14"/>
  <c r="J15"/>
  <c r="J16"/>
  <c r="J17"/>
  <c r="I33"/>
  <c r="I34"/>
  <c r="I36"/>
  <c r="I39"/>
  <c r="I40"/>
  <c r="I43"/>
  <c r="I45"/>
  <c r="I20"/>
  <c r="I21"/>
  <c r="I22"/>
  <c r="I23"/>
  <c r="I24"/>
  <c r="I25"/>
  <c r="I26"/>
  <c r="I8"/>
  <c r="I9"/>
  <c r="AC9" s="1"/>
  <c r="I10"/>
  <c r="I11"/>
  <c r="AC11" s="1"/>
  <c r="I12"/>
  <c r="I13"/>
  <c r="I14"/>
  <c r="I15"/>
  <c r="I16"/>
  <c r="I17"/>
  <c r="H33"/>
  <c r="H34"/>
  <c r="H36"/>
  <c r="H39"/>
  <c r="H40"/>
  <c r="H41"/>
  <c r="H20"/>
  <c r="H23"/>
  <c r="H24"/>
  <c r="H25"/>
  <c r="H26"/>
  <c r="H8"/>
  <c r="H9"/>
  <c r="H12"/>
  <c r="H13"/>
  <c r="H14"/>
  <c r="H15"/>
  <c r="H16"/>
  <c r="H17"/>
  <c r="G33"/>
  <c r="G34"/>
  <c r="G35"/>
  <c r="G36"/>
  <c r="G39"/>
  <c r="G40"/>
  <c r="G41"/>
  <c r="G29"/>
  <c r="G23"/>
  <c r="G24"/>
  <c r="G25"/>
  <c r="G26"/>
  <c r="F33"/>
  <c r="F34"/>
  <c r="F36"/>
  <c r="F39"/>
  <c r="F40"/>
  <c r="F41"/>
  <c r="F19"/>
  <c r="F20"/>
  <c r="F21"/>
  <c r="F22"/>
  <c r="F23"/>
  <c r="F24"/>
  <c r="F25"/>
  <c r="F26"/>
  <c r="F8"/>
  <c r="F9"/>
  <c r="F12"/>
  <c r="AC12" s="1"/>
  <c r="F13"/>
  <c r="F14"/>
  <c r="F15"/>
  <c r="F16"/>
  <c r="AC16" s="1"/>
  <c r="F17"/>
  <c r="E33"/>
  <c r="E34"/>
  <c r="E39"/>
  <c r="E40"/>
  <c r="E41"/>
  <c r="E29"/>
  <c r="E19"/>
  <c r="E20"/>
  <c r="E21"/>
  <c r="E22"/>
  <c r="E23"/>
  <c r="E24"/>
  <c r="E25"/>
  <c r="E26"/>
  <c r="E8"/>
  <c r="AC8" s="1"/>
  <c r="E9"/>
  <c r="E10"/>
  <c r="E11"/>
  <c r="E13"/>
  <c r="E14"/>
  <c r="E15"/>
  <c r="E16"/>
  <c r="E17"/>
  <c r="D33"/>
  <c r="D34"/>
  <c r="D35"/>
  <c r="D36"/>
  <c r="D39"/>
  <c r="D40"/>
  <c r="D41"/>
  <c r="D28"/>
  <c r="D29"/>
  <c r="D30"/>
  <c r="D19"/>
  <c r="D20"/>
  <c r="D21"/>
  <c r="D22"/>
  <c r="D23"/>
  <c r="D24"/>
  <c r="D25"/>
  <c r="D26"/>
  <c r="AC10"/>
  <c r="AC14"/>
  <c r="AC17"/>
  <c r="AC13" l="1"/>
  <c r="AC15"/>
  <c r="Q42"/>
  <c r="R42"/>
  <c r="S42"/>
  <c r="T42"/>
  <c r="U42"/>
  <c r="V42"/>
  <c r="W42"/>
  <c r="X42"/>
  <c r="Y42"/>
  <c r="Z42"/>
  <c r="AA42"/>
  <c r="AB42"/>
  <c r="AC41"/>
  <c r="AC19"/>
  <c r="AC20"/>
  <c r="AC21"/>
  <c r="AC22"/>
  <c r="AC23"/>
  <c r="AC24"/>
  <c r="AC25"/>
  <c r="AC26"/>
  <c r="AC28"/>
  <c r="AC29"/>
  <c r="AC30"/>
  <c r="AC32"/>
  <c r="AC33"/>
  <c r="AC34"/>
  <c r="AC35"/>
  <c r="AC36"/>
  <c r="AC37"/>
  <c r="AC38"/>
  <c r="AC39"/>
  <c r="AC40"/>
  <c r="AC42" l="1"/>
</calcChain>
</file>

<file path=xl/sharedStrings.xml><?xml version="1.0" encoding="utf-8"?>
<sst xmlns="http://schemas.openxmlformats.org/spreadsheetml/2006/main" count="1371" uniqueCount="296">
  <si>
    <t>№</t>
  </si>
  <si>
    <t>Предмет самооценки</t>
  </si>
  <si>
    <t>1.</t>
  </si>
  <si>
    <t>Готовность нормативно-правовых и организационных условий</t>
  </si>
  <si>
    <t>1.1.</t>
  </si>
  <si>
    <r>
      <t xml:space="preserve">Разработан и утвержден  </t>
    </r>
    <r>
      <rPr>
        <sz val="8"/>
        <rFont val="Times New Roman"/>
        <family val="1"/>
        <charset val="204"/>
      </rPr>
      <t>на уровне образовательной организации план-график мероприятий по введению обновленных ФГОС</t>
    </r>
  </si>
  <si>
    <t>Сформирована система мониторинга готовности каждого учителя к реализации обновленных ФГОС</t>
  </si>
  <si>
    <t>Готовность кадрового состава к введению обновленных ФГОС</t>
  </si>
  <si>
    <t>Готовность финансово- экономических условий к введению обновленных ФГОС</t>
  </si>
  <si>
    <t>Готовность информационно- методических условий к введению  обновленных ФГОС</t>
  </si>
  <si>
    <r>
      <t xml:space="preserve">Нормативная база (локальные акты) </t>
    </r>
    <r>
      <rPr>
        <sz val="8"/>
        <rFont val="Times New Roman"/>
        <family val="1"/>
        <charset val="204"/>
      </rPr>
      <t>образовательной организации приведена в соответствие с требованиями обновленных ФГОС</t>
    </r>
  </si>
  <si>
    <r>
      <t xml:space="preserve">Разработаны и утверждены рабочие программы </t>
    </r>
    <r>
      <rPr>
        <sz val="8"/>
        <rFont val="Times New Roman"/>
        <family val="1"/>
        <charset val="204"/>
      </rPr>
      <t xml:space="preserve">по учебным предметам </t>
    </r>
  </si>
  <si>
    <r>
      <t xml:space="preserve">Разработаны и утверждены программы </t>
    </r>
    <r>
      <rPr>
        <sz val="8"/>
        <rFont val="Times New Roman"/>
        <family val="1"/>
        <charset val="204"/>
      </rPr>
      <t>внеурочной деятельности</t>
    </r>
  </si>
  <si>
    <r>
      <t xml:space="preserve">Приведены в соответствие </t>
    </r>
    <r>
      <rPr>
        <sz val="8"/>
        <rFont val="Times New Roman"/>
        <family val="1"/>
        <charset val="204"/>
      </rPr>
      <t>с требованиями обновленных ФГОС к кадровым и психолого -педагогическим условиям реализации основных образовательных программ штатное расписание и должностные инструкции работников образовательной организации</t>
    </r>
  </si>
  <si>
    <r>
      <t xml:space="preserve">Определена модель реализации </t>
    </r>
    <r>
      <rPr>
        <sz val="8"/>
        <rFont val="Times New Roman"/>
        <family val="1"/>
        <charset val="204"/>
      </rPr>
      <t>сетевых форм взаимодействияобщеобразовательной организации с  организациями дополнительного образования,  учреждениями культурыя и спорта в реализации основных образовательных программ, соответствующих требованиям обновленных  ФГОС</t>
    </r>
  </si>
  <si>
    <t xml:space="preserve"> </t>
  </si>
  <si>
    <r>
      <t xml:space="preserve">Осуществлено повышение квалификации управленческой команды </t>
    </r>
    <r>
      <rPr>
        <sz val="8"/>
        <rFont val="Times New Roman"/>
        <family val="1"/>
        <charset val="204"/>
      </rPr>
      <t>по вопросам введения обновленных ФГОС</t>
    </r>
  </si>
  <si>
    <r>
      <t>Осуществлено повышение квалификации педагогической команды</t>
    </r>
    <r>
      <rPr>
        <sz val="8"/>
        <rFont val="Times New Roman"/>
        <family val="1"/>
        <charset val="204"/>
      </rPr>
      <t xml:space="preserve"> по вопросам введения обновленных ФГОС</t>
    </r>
  </si>
  <si>
    <r>
      <t xml:space="preserve">В календарно- тематическое планирование  </t>
    </r>
    <r>
      <rPr>
        <b/>
        <sz val="8"/>
        <rFont val="Times New Roman"/>
        <family val="1"/>
        <charset val="204"/>
      </rPr>
      <t>встроены задания по формированию функциональной грамотности</t>
    </r>
  </si>
  <si>
    <r>
      <t xml:space="preserve">В педагогическую деятельность </t>
    </r>
    <r>
      <rPr>
        <b/>
        <sz val="8"/>
        <rFont val="Times New Roman"/>
        <family val="1"/>
        <charset val="204"/>
      </rPr>
      <t xml:space="preserve">включены федеральные онлайн конструкторы </t>
    </r>
    <r>
      <rPr>
        <sz val="8"/>
        <rFont val="Times New Roman"/>
        <family val="1"/>
        <charset val="204"/>
      </rPr>
      <t>соответствующие  требованиям обновленных ФГОС</t>
    </r>
  </si>
  <si>
    <r>
      <t xml:space="preserve">Имеется банк </t>
    </r>
    <r>
      <rPr>
        <sz val="8"/>
        <rFont val="Times New Roman"/>
        <family val="1"/>
        <charset val="204"/>
      </rPr>
      <t>приемов по решению в урочной и внеурочной деятельности задач воспитания</t>
    </r>
  </si>
  <si>
    <r>
      <t xml:space="preserve">Разработан план работы внутришкольных методических объединений </t>
    </r>
    <r>
      <rPr>
        <sz val="8"/>
        <rFont val="Times New Roman"/>
        <family val="1"/>
        <charset val="204"/>
      </rPr>
      <t xml:space="preserve">с ориентацией на рассмотрение и методическую помощь педагогическим работникам в вопросах реализации обновленных ФГОС </t>
    </r>
  </si>
  <si>
    <r>
      <t xml:space="preserve">Сформированы методические группы </t>
    </r>
    <r>
      <rPr>
        <sz val="8"/>
        <rFont val="Times New Roman"/>
        <family val="1"/>
        <charset val="204"/>
      </rPr>
      <t>по всем направлениям финансовой грамотности</t>
    </r>
  </si>
  <si>
    <r>
      <t>Определен список учебников,</t>
    </r>
    <r>
      <rPr>
        <sz val="8"/>
        <rFont val="Times New Roman"/>
        <family val="1"/>
        <charset val="204"/>
      </rPr>
      <t xml:space="preserve"> учебных пособий, информационно- цифровых ресурсов, используемых в образовательном процессе и соответствующих требованиям обновленных ФГОС</t>
    </r>
  </si>
  <si>
    <r>
      <t>Обеспечена доступность использования информационно - методических рпсурсов</t>
    </r>
    <r>
      <rPr>
        <sz val="8"/>
        <rFont val="Times New Roman"/>
        <family val="1"/>
        <charset val="204"/>
      </rPr>
      <t xml:space="preserve"> для участников образовательных отношений</t>
    </r>
  </si>
  <si>
    <r>
      <t>Обновлен/ укомплектован библиотечно- информационный центр</t>
    </r>
    <r>
      <rPr>
        <sz val="8"/>
        <rFont val="Times New Roman"/>
        <family val="1"/>
        <charset val="204"/>
      </rPr>
      <t xml:space="preserve"> образовательной  организации учебной и учебно- методической литературой</t>
    </r>
  </si>
  <si>
    <r>
      <t xml:space="preserve">Все педагоги владеют современными образовательными технологиями  </t>
    </r>
    <r>
      <rPr>
        <sz val="8"/>
        <rFont val="Times New Roman"/>
        <family val="1"/>
        <charset val="204"/>
      </rPr>
      <t>(метод проектов, информационные технологии, исследовательское обучение)</t>
    </r>
  </si>
  <si>
    <r>
      <t>Все педагоги владеют</t>
    </r>
    <r>
      <rPr>
        <sz val="8"/>
        <rFont val="Times New Roman"/>
        <family val="1"/>
        <charset val="204"/>
      </rPr>
      <t xml:space="preserve">  умениями проводить мониторинговые исследования результатов образовательного процесса</t>
    </r>
  </si>
  <si>
    <r>
      <t xml:space="preserve">Соблюдаются </t>
    </r>
    <r>
      <rPr>
        <sz val="8"/>
        <rFont val="Times New Roman"/>
        <family val="1"/>
        <charset val="204"/>
      </rPr>
      <t>требования к социально-бытовым условиям (оборудование гардеробов, санузлов, мест личной гигиены)</t>
    </r>
  </si>
  <si>
    <r>
      <t xml:space="preserve">Обеспечены </t>
    </r>
    <r>
      <rPr>
        <sz val="8"/>
        <rFont val="Times New Roman"/>
        <family val="1"/>
        <charset val="204"/>
      </rPr>
      <t>кадровые, финансовые, материально-технические и иные условия реализации основной образовательной программы начального общего и основного общего образования, соответствующей требованиям обновленных ФГОС</t>
    </r>
  </si>
  <si>
    <r>
      <t xml:space="preserve">Обеспечено </t>
    </r>
    <r>
      <rPr>
        <sz val="8"/>
        <rFont val="Times New Roman"/>
        <family val="1"/>
        <charset val="204"/>
      </rPr>
      <t>проведение в ОО мероприятий для родительской общественности по актуальным вопросам перехода на обучение по обновленным ФГОС НОО и ООО</t>
    </r>
  </si>
  <si>
    <r>
      <t>Обеспечено</t>
    </r>
    <r>
      <rPr>
        <sz val="8"/>
        <rFont val="Times New Roman"/>
        <family val="1"/>
        <charset val="204"/>
      </rPr>
      <t xml:space="preserve"> размещение публикаций на официальном сайте образовательной организации о подготовке к введению обновленных ФГОС НОО и ООО</t>
    </r>
  </si>
  <si>
    <r>
      <t xml:space="preserve">В информационно- библиотечном центре </t>
    </r>
    <r>
      <rPr>
        <b/>
        <sz val="8"/>
        <rFont val="Times New Roman"/>
        <family val="1"/>
        <charset val="204"/>
      </rPr>
      <t>созданы</t>
    </r>
    <r>
      <rPr>
        <sz val="8"/>
        <rFont val="Times New Roman"/>
        <family val="1"/>
        <charset val="204"/>
      </rPr>
      <t xml:space="preserve"> рабочие зоны, читальный зал</t>
    </r>
  </si>
  <si>
    <r>
      <t>Обеспечена</t>
    </r>
    <r>
      <rPr>
        <sz val="8"/>
        <rFont val="Times New Roman"/>
        <family val="1"/>
        <charset val="204"/>
      </rPr>
      <t xml:space="preserve"> возможность беспрепятственного доступа обучающихся с ОВЗ к объектам инфроструктуры ОО</t>
    </r>
  </si>
  <si>
    <r>
      <t>Соблюдатся требования</t>
    </r>
    <r>
      <rPr>
        <sz val="8"/>
        <rFont val="Times New Roman"/>
        <family val="1"/>
        <charset val="204"/>
      </rPr>
      <t xml:space="preserve"> к социально- бытовым условиям (рабочие места учителей, рабочие места обучающихся, учительская: рабочая зона и места отдыха, комнаты психологической разгрузки, административные кабинеты, помещения для питания, хранения и приготовления пищи)</t>
    </r>
  </si>
  <si>
    <r>
      <t xml:space="preserve">В информационно- библиотечном центре </t>
    </r>
    <r>
      <rPr>
        <b/>
        <sz val="8"/>
        <rFont val="Times New Roman"/>
        <family val="1"/>
        <charset val="204"/>
      </rPr>
      <t>создана</t>
    </r>
    <r>
      <rPr>
        <sz val="8"/>
        <rFont val="Times New Roman"/>
        <family val="1"/>
        <charset val="204"/>
      </rPr>
      <t xml:space="preserve"> медиотека</t>
    </r>
  </si>
  <si>
    <r>
      <t>Созданы</t>
    </r>
    <r>
      <rPr>
        <sz val="8"/>
        <rFont val="Times New Roman"/>
        <family val="1"/>
        <charset val="204"/>
      </rPr>
      <t xml:space="preserve"> условия для организации внеурочной деятельности</t>
    </r>
  </si>
  <si>
    <r>
      <t>Обеспечен доступ</t>
    </r>
    <r>
      <rPr>
        <sz val="8"/>
        <rFont val="Times New Roman"/>
        <family val="1"/>
        <charset val="204"/>
      </rPr>
      <t xml:space="preserve"> обучающихся и педагогов к образовательным ресурсам сети  Интернет</t>
    </r>
  </si>
  <si>
    <r>
      <t>Создан</t>
    </r>
    <r>
      <rPr>
        <sz val="8"/>
        <rFont val="Times New Roman"/>
        <family val="1"/>
        <charset val="204"/>
      </rPr>
      <t xml:space="preserve"> и поддерживается школьный сайт</t>
    </r>
  </si>
  <si>
    <t>1.3.</t>
  </si>
  <si>
    <t>1.4.</t>
  </si>
  <si>
    <t>1.5.</t>
  </si>
  <si>
    <t>1.6.</t>
  </si>
  <si>
    <t>1.7.</t>
  </si>
  <si>
    <t>1.8.</t>
  </si>
  <si>
    <t>1.9.</t>
  </si>
  <si>
    <t>1.10.</t>
  </si>
  <si>
    <t>2.</t>
  </si>
  <si>
    <t>2.1.</t>
  </si>
  <si>
    <t>2.2.</t>
  </si>
  <si>
    <t>2.3.</t>
  </si>
  <si>
    <t>2.4.</t>
  </si>
  <si>
    <t>2.5.</t>
  </si>
  <si>
    <t>2.6.</t>
  </si>
  <si>
    <t>2.7.</t>
  </si>
  <si>
    <t>2.8.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</si>
  <si>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</si>
  <si>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</si>
  <si>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</si>
  <si>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</si>
  <si>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</si>
  <si>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</si>
  <si>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</si>
  <si>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</si>
  <si>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</si>
  <si>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</si>
  <si>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</si>
  <si>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</si>
  <si>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</si>
  <si>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Всего баллов</t>
  </si>
  <si>
    <t>Наименование ОО</t>
  </si>
  <si>
    <t>Ф.И.О. учителя участвующего в апробации рабочих программ</t>
  </si>
  <si>
    <t>Класс в котором апробируется рабочая программа</t>
  </si>
  <si>
    <t>Предмет по которому апробируется программа</t>
  </si>
  <si>
    <r>
      <t xml:space="preserve">Организован </t>
    </r>
    <r>
      <rPr>
        <sz val="8"/>
        <rFont val="Times New Roman"/>
        <family val="1"/>
        <charset val="204"/>
      </rPr>
      <t>бесплатный подвоз обучающихся к образовательной организации</t>
    </r>
  </si>
  <si>
    <t>3.14.</t>
  </si>
  <si>
    <t>Наивысший балл готовности ОО к введению обновленных ФГОС   - 93 балла</t>
  </si>
  <si>
    <t xml:space="preserve">Кол-во учащихся в классе  </t>
  </si>
  <si>
    <t>ОО</t>
  </si>
  <si>
    <t xml:space="preserve">Свод данных карт самооценки готовности ОО к введению обновленных ФГОС        ( на 15 мая 2022 г.)                              </t>
  </si>
  <si>
    <t>Итого</t>
  </si>
  <si>
    <t>Район</t>
  </si>
  <si>
    <t>Кол-во ОО в районе</t>
  </si>
  <si>
    <t>Кол-во учителей 1-4 классов в районе</t>
  </si>
  <si>
    <t>Кол-во учителей 5-9 классов</t>
  </si>
  <si>
    <t xml:space="preserve"> Кол-во учащихся 1-4 классов в районе</t>
  </si>
  <si>
    <t>Кол-во учащихся 5-9 классов в районе</t>
  </si>
  <si>
    <t>Кол-во 10-11 классов в районе</t>
  </si>
  <si>
    <t>Средний показатель по району</t>
  </si>
  <si>
    <t xml:space="preserve"> 1.2.</t>
  </si>
  <si>
    <t>Карта самооценки готовности ОО к введению обновленных ФГОС ( на 15 мая 2022 г.)                              МБОУ "СОШ а. Мало-Абазинск им. Пасарби Цекова"</t>
  </si>
  <si>
    <t xml:space="preserve">Да                 3 б. </t>
  </si>
  <si>
    <t>Нет             0 б.</t>
  </si>
  <si>
    <t>Примечание</t>
  </si>
  <si>
    <t>https://docs.google.com/viewer?url=http%3A%2F%2Fmaloabazinsk.ru%2Fengine%2Fdownload.php%3Fid%3D1065%26viewonline%3D1</t>
  </si>
  <si>
    <t>МКОУ "СОШ….</t>
  </si>
  <si>
    <t>Правила приёма, положение о языках обучения, правила внутреннего распорядка, положение о рабочей программе</t>
  </si>
  <si>
    <t>Бокс-клуб, ТР, Навигатор ДО</t>
  </si>
  <si>
    <t>https://maloabazinsk.ru/m_r/487-plany-raboty-shkolnyh-metodicheskih-obedineniy.html#</t>
  </si>
  <si>
    <t>https://maloabazinsk.ru/fgos2021/755-vnedrenie-fgos-noo-i-fgos-ooo-s-01092022-g.html</t>
  </si>
  <si>
    <t>https://maloabazinsk.ru/</t>
  </si>
  <si>
    <t>Кол-во  рабочих программ  разработанных через федеральный онлайн конструктор</t>
  </si>
  <si>
    <t>Указываются нормы , которые не выполняются в полном объеме</t>
  </si>
  <si>
    <t>Рекомендуемая наполняемость читального зала 14 человек для малокомплектных школ, 25 человек для иных школ</t>
  </si>
  <si>
    <t>при необходимости</t>
  </si>
  <si>
    <t>Карта самооценки готовности ОО к введению обновленных ФГОС (на 15 мая 2022 г.)
МКОУ "СОШ с.Садовое"</t>
  </si>
  <si>
    <t>https://sadovoe.kchr.eduru.ru/media/2022/05/17/1298083677/Plan_raboty_po_FGOS_s_prikazom.pdf</t>
  </si>
  <si>
    <t>1.2.</t>
  </si>
  <si>
    <t>1.Положение о текущем контроле и промежуточной аттестации
2.Порядок обучения по индивидуальному учебному плану
3.Положение о языке
4.Положение о дистанционном обучении</t>
  </si>
  <si>
    <t>Центр образования естественно-научной и технологической направленностей «Точка роста» на базе МКОУ «СОШ с.Садовое», Навигатор</t>
  </si>
  <si>
    <t xml:space="preserve">https://sadovoe.kchr.eduru.ru/fgos_21 </t>
  </si>
  <si>
    <t xml:space="preserve">https://sadovoe.kchr.eduru.ru/media/2022/05/18/1298118775/001_11.pdf </t>
  </si>
  <si>
    <t>Кол-во членов управленческой команды прошедших повышение квалификации -  2                                            Кол-во членов управленческой команды не прошедших повышение квалификации - 0</t>
  </si>
  <si>
    <t>Кол-во членов педагогической команды прошедших повышение квалификации - 11                                            Кол-во членов педагогической команды не прошедших повышение квалификации - 0</t>
  </si>
  <si>
    <t>Кол-во  рабочих программ  разработанных через федеральный онлайн конструктор -6</t>
  </si>
  <si>
    <t>Отсутствует гардеробная</t>
  </si>
  <si>
    <t>https://sadovoe.kchr.eduru.ru</t>
  </si>
  <si>
    <t>Заполняют школы в которых  проходила в этом учебном году АПРОБАЦИЯ ФГОС</t>
  </si>
  <si>
    <t>Карта самооценки готовности ОО к введению обновленных ФГОС ( на 15 мая 2022 г.)                              МКОУ "СОШ а.Адыге-Хабль"</t>
  </si>
  <si>
    <t>Приказ-от-25.11.2021г.-001-scaled.jpg (1861×2560) (xn-----6kcbfjgj1d5a6a6b6b5aw.xn–p1ai)</t>
  </si>
  <si>
    <t>должностные инструкции для педагогов, администрации,положение о рабочей группе</t>
  </si>
  <si>
    <t>сетевой договор с МКОУ "СОШ с Садовое", функционирует "Центр образования цифрового и гуманитарного профилей "Точка роста" по трем предметным направлениям: информатика, ОБЖ, технология.</t>
  </si>
  <si>
    <t>Приказ-от-02.12.2021г.-001-scaled.jpg (1861×2560) (xn-----6kcbfjgj1d5a6a6b6b5aw.xn–p1ai)</t>
  </si>
  <si>
    <t xml:space="preserve">чек лист </t>
  </si>
  <si>
    <t>ФГОС 2021 Г. — МКОУ "СОШ а. Адыге-Хабль" 6+ (xn-----6kcbfjgj1d5a6a6b6b5aw.xn–p1ai)</t>
  </si>
  <si>
    <t>протокол-родит-собрания-5-кл.pdf (xn-----6kcbfjgj1d5a6a6b6b5aw.xn--p1ai)</t>
  </si>
  <si>
    <t>Кол-во членов управленческой команды прошедших повышение квалификации - 0                                              Кол-во членов управленческой команды не прошедших повышение квалификации -3</t>
  </si>
  <si>
    <t>Кол-во членов педагогической команды прошедших повышение квалификации - 4                                              Кол-во членов педагогической команды не прошедших повышение квалификации -16</t>
  </si>
  <si>
    <t>комнаты психологической разгрузки</t>
  </si>
  <si>
    <t>МКОУ "СОШ а. Адыге-Хабль" 6+ — сайт общеобразовательного учреждения (xn-----6kcbfjgj1d5a6a6b6b5aw.xn--p1ai)</t>
  </si>
  <si>
    <t>Карта самооценки готовности ОО к введению обновленных ФГОС ( на 15 мая 2022 г.)                              МКОУ "ООШ х. Дубянск"</t>
  </si>
  <si>
    <t xml:space="preserve">https://dubyansk.ru/fgos-2022/ </t>
  </si>
  <si>
    <t xml:space="preserve"> Навигатор дополнительного образования</t>
  </si>
  <si>
    <t xml:space="preserve">https://dubyansk.ru/sv/obr/met_doc/213-informaciya-o-rabochih-programmah-uchebnyh-disciplin.html </t>
  </si>
  <si>
    <t>21.01.2022г Чек лист готовности организаций к введению обновленных ФГОС НОО и ФГОС ООО. 17.05.2022г Карта самооценки готовности ОО к введению обновленных ФГОС</t>
  </si>
  <si>
    <t xml:space="preserve">https://dubyansk.ru/fgos-2022/  </t>
  </si>
  <si>
    <t>13 не прошли</t>
  </si>
  <si>
    <t>оборудование санузлов, мест личной гигиены</t>
  </si>
  <si>
    <t>учительская: рабочая зона и места отдыха, комнаты психологической разгрузки</t>
  </si>
  <si>
    <t xml:space="preserve">https://dubyansk.ru </t>
  </si>
  <si>
    <t>http://nosh-adigehable.kchr.eduru.ru/media/2022/04/26/1294840202/4._plan_po_perexodu_k_FGOS-2022.pdf</t>
  </si>
  <si>
    <t>положение о рабочей группе, должностные инструкции</t>
  </si>
  <si>
    <t>http://nosh-adigehable.kchr.eduru.ru/shsk20</t>
  </si>
  <si>
    <t>Все прошли - 3 учителя</t>
  </si>
  <si>
    <t>Нет читального зала</t>
  </si>
  <si>
    <t>http://nosh-adigehable.kchr.eduru.ru/</t>
  </si>
  <si>
    <t>Ежедневно</t>
  </si>
  <si>
    <t>Карта самооценки готовности ОО к введению обновленных ФГОС ( на 15 мая 2022 г.)                              МКОУ "СОШ а.Ново-Кувинск"</t>
  </si>
  <si>
    <t>https://school-nkuvinsk.kchr.eduru.ru/fgos</t>
  </si>
  <si>
    <t>Приказ №42 от 24.12.2021г. МКОУ"СОШ а.Ново-Кувинск" "О создании рабочей группы и реализации ФГОС начального общего и основного общего образования", Положение о рабочей группе по введению и реализации ФГОС НОО и ООО".
Приказ №39 от 20.12.2021 г. МКОУ "СОШ а.Ново-Кувинск"  " Об утверждении дорожной карты по поэтапному переходу на новые ФГОС НОО и ООО".   Дорожная карта.".
Приказ №38 от 27.11.2021г. "Об утверждении плана работы по подготовке к переходу на новый ФГОС в 2021-2022 учебном году".   План по подготовке к переходу на новый ФГОС</t>
  </si>
  <si>
    <t>https://school-nkuvinsk.kchr.eduru.ru/metod</t>
  </si>
  <si>
    <t>https://school-nkuvinsk.kchr.eduru.ru/metodhttps://school-nkuvinsk.kchr.eduru.ru/fgos</t>
  </si>
  <si>
    <t>https://school-nkuvinsk.kchr.eduru.ru/media/2022/05/12/1297094064/protokol_po_fgos_novy_m.jpg</t>
  </si>
  <si>
    <t xml:space="preserve">санузел </t>
  </si>
  <si>
    <t>комната психологической разгрузки</t>
  </si>
  <si>
    <t>https://school-nkuvinsk.kchr.eduru.ru/</t>
  </si>
  <si>
    <t>Карта самооценки готовности ОО к введению обновленных ФГОС ( на 15 мая 2022 г.)                              МКОУ "СОШ а.Апсуа"</t>
  </si>
  <si>
    <t>https://sosh-apsua.kchr.eduru.ru/media/2022/03/01/1291977252/Prikaz-ob-utverzhdenii-plana-_dorozhnaya-karta_-vvedeniya-FGOS-2021.pdf</t>
  </si>
  <si>
    <t>1,2</t>
  </si>
  <si>
    <t>https://sosh-apsua.kchr.eduru.ru/shmo</t>
  </si>
  <si>
    <t>1,6</t>
  </si>
  <si>
    <t>рабочие места учителей, рабочие места обучающихся, учительская: рабочая зона и места отдыха, комнаты психологической разгрузки, административные кабинеты, помещения для питания, хранения и приготовления пищи)</t>
  </si>
  <si>
    <t xml:space="preserve">https://sosh-apsua.kchr.eduru.ru/ </t>
  </si>
  <si>
    <t>организован подвоз</t>
  </si>
  <si>
    <t>Карта самооценки готовности ОО к введению обновленных ФГОС ( на 15 мая 2022 г.)                              МБОУ "СОШ а. Вако-Жиле"</t>
  </si>
  <si>
    <t>https://docs.google.com/viewer?url=http%3A%2F%2Fvkzg-sosh.ru%2Fengine%2Fdownload.php%3Fid%3D409%26viewonline%3D1</t>
  </si>
  <si>
    <t>Приказ о создании рабочей группы по введению ФГОС -2021, Положение о рабочей группе по введению ФГОС НОО,ФГОС ООО-2021, Положение о координационном совете по введению ФГОС НОО,ФГОС ООО-2021</t>
  </si>
  <si>
    <t>https://vkzg-sosh.ru/11156-plan-raboty-vnutrishkolnyh-metodicheskih-obedineniy.html</t>
  </si>
  <si>
    <t>Мониторинг по реализации ФГОС в 1-9 классах, Входная диагностика обучающихся 1-9 классов. Диагностика первоклассников. Диагностика предметных результатов в 1-9 классах. Диагностика метапредметных, личностных результатов в 1-9 классах.</t>
  </si>
  <si>
    <t>https://vkzg-sosh.ru/FGOS%202021.html</t>
  </si>
  <si>
    <t>https://vkzg-sosh.ru/10971-prezentaciya-dlya-roditeley.html</t>
  </si>
  <si>
    <t>Нет санузлов и мест личной гигиены</t>
  </si>
  <si>
    <t>Нет комнаты психологической разгрузки</t>
  </si>
  <si>
    <t>https://vkzg-sosh.ru/</t>
  </si>
  <si>
    <t>Карта самооценки готовности ОО к введению обновленных ФГОС ( на 15 мая 2022 г.)                              МКОУ "НОШ а. Адыге-Хабль"</t>
  </si>
  <si>
    <t>http://nosh-adigehable.kchr.eduru.ru/media/2022/05/18/1297875565/Protoko_roditel_skogo_sobraniya.pdf</t>
  </si>
  <si>
    <r>
      <t xml:space="preserve">Кол-во членов управленческой команды прошедших повышение квалификации -  0.    </t>
    </r>
    <r>
      <rPr>
        <b/>
        <sz val="8"/>
        <rFont val="Times New Roman"/>
        <family val="1"/>
        <charset val="204"/>
      </rPr>
      <t xml:space="preserve">    </t>
    </r>
    <r>
      <rPr>
        <sz val="8"/>
        <rFont val="Times New Roman"/>
        <family val="1"/>
        <charset val="204"/>
      </rPr>
      <t xml:space="preserve">                                       Кол-во членов управленческой команды не прошедших повышение квалификации -2</t>
    </r>
  </si>
  <si>
    <t>http://nosh-adigehable.kchr.eduru.ru/metodobedinenie</t>
  </si>
  <si>
    <r>
      <t>Кол-во членов педагогической команды прошедших повышение квалификации -   4 чел.,</t>
    </r>
    <r>
      <rPr>
        <b/>
        <sz val="8"/>
        <rFont val="Times New Roman"/>
        <family val="1"/>
        <charset val="204"/>
      </rPr>
      <t xml:space="preserve">   </t>
    </r>
    <r>
      <rPr>
        <sz val="8"/>
        <rFont val="Times New Roman"/>
        <family val="1"/>
        <charset val="204"/>
      </rPr>
      <t xml:space="preserve">                                         Кол-во членов педагогической команды не прошедших повышение квалификации -9</t>
    </r>
  </si>
  <si>
    <t>Бок-Клуб, Точка роста, Навигатор дополнительного образования</t>
  </si>
  <si>
    <t>Чек листы за февраль, март и апрель</t>
  </si>
  <si>
    <t xml:space="preserve">https://sosh-apsua.kchr.eduru.ru/fgos2021 </t>
  </si>
  <si>
    <t>нет санузлов</t>
  </si>
  <si>
    <t>Точка роста, Навигатор дополнительного образования</t>
  </si>
  <si>
    <t>не прошли -2</t>
  </si>
  <si>
    <t>прошли все 13</t>
  </si>
  <si>
    <t>Карта самооценки готовности ОО к введению обновленных ФГОС ( на 15 мая 2022 г.)                              МКОУ "оош Х.Киево-Жураки"</t>
  </si>
  <si>
    <t>http://kzhuraki.ru/fgos/3414-prikaz-dlya-utverzhdeniya-plana-fgos-obnov.html</t>
  </si>
  <si>
    <t>положение о рабочей группе, должностные инструкции учителей, администрации</t>
  </si>
  <si>
    <t xml:space="preserve">Рекомендуемая наполняемость читального зала 7 человек для малокомплектных школ, </t>
  </si>
  <si>
    <t>Навигатор дополнительного образования</t>
  </si>
  <si>
    <t>http://kzhuraki.ru/fgos/</t>
  </si>
  <si>
    <t>Чек лист</t>
  </si>
  <si>
    <t>Кол-во членов управленческой команды прошедших повышение квалификации -  0                                             Кол-во членов управленческой команды не прошедших повышение квалификации -2</t>
  </si>
  <si>
    <t>Кол-во членов педагогической команды прошедших повышение квалификации - 0                                              Кол-во членов педагогической команды не прошедших повышение квалификации -13</t>
  </si>
  <si>
    <t>Карта самооценки готовности ОО к введению обновленных ФГОС ( на 15 мая 2022 г.)                              МКОУ "СОШ а. Старо-Кувинск им. академика Н.Б. Экба"</t>
  </si>
  <si>
    <r>
      <rPr>
        <b/>
        <sz val="8"/>
        <rFont val="Times New Roman"/>
        <family val="1"/>
        <charset val="204"/>
      </rPr>
      <t xml:space="preserve">Разработан и утвержден  </t>
    </r>
    <r>
      <rPr>
        <sz val="8"/>
        <rFont val="Times New Roman"/>
        <family val="1"/>
        <charset val="204"/>
      </rPr>
      <t>на уровне образовательной организации план-график мероприятий по введению обновленных ФГОС</t>
    </r>
  </si>
  <si>
    <r>
      <rPr>
        <sz val="8"/>
        <color indexed="12"/>
        <rFont val="Times New Roman"/>
        <family val="1"/>
        <charset val="1"/>
      </rPr>
      <t>https://ctaro-kuwa.ru/fgos2021/noo/noo_scool/1479-ob-utverzhdenii-plana-raboty-po-perehodu-na-novyy-fgos-2021.html</t>
    </r>
    <r>
      <rPr>
        <sz val="8"/>
        <rFont val="Times New Roman"/>
        <family val="1"/>
        <charset val="1"/>
      </rPr>
      <t xml:space="preserve"> </t>
    </r>
  </si>
  <si>
    <r>
      <rPr>
        <b/>
        <sz val="8"/>
        <rFont val="Times New Roman"/>
        <family val="1"/>
        <charset val="204"/>
      </rPr>
      <t xml:space="preserve">Нормативная база (локальные акты) </t>
    </r>
    <r>
      <rPr>
        <sz val="8"/>
        <rFont val="Times New Roman"/>
        <family val="1"/>
        <charset val="204"/>
      </rPr>
      <t>образовательной организации приведена в соответствие с требованиями обновленных ФГОС</t>
    </r>
  </si>
  <si>
    <r>
      <rPr>
        <b/>
        <sz val="8"/>
        <rFont val="Times New Roman"/>
        <family val="1"/>
        <charset val="204"/>
      </rPr>
      <t xml:space="preserve">Разработаны и утверждены рабочие программы </t>
    </r>
    <r>
      <rPr>
        <sz val="8"/>
        <rFont val="Times New Roman"/>
        <family val="1"/>
        <charset val="204"/>
      </rPr>
      <t xml:space="preserve">по учебным предметам </t>
    </r>
  </si>
  <si>
    <r>
      <rPr>
        <b/>
        <sz val="8"/>
        <rFont val="Times New Roman"/>
        <family val="1"/>
        <charset val="204"/>
      </rPr>
      <t xml:space="preserve">Разработаны и утверждены программы </t>
    </r>
    <r>
      <rPr>
        <sz val="8"/>
        <rFont val="Times New Roman"/>
        <family val="1"/>
        <charset val="204"/>
      </rPr>
      <t>внеурочной деятельности</t>
    </r>
  </si>
  <si>
    <r>
      <rPr>
        <b/>
        <sz val="8"/>
        <rFont val="Times New Roman"/>
        <family val="1"/>
        <charset val="204"/>
      </rPr>
      <t xml:space="preserve">Приведены в соответствие </t>
    </r>
    <r>
      <rPr>
        <sz val="8"/>
        <rFont val="Times New Roman"/>
        <family val="1"/>
        <charset val="204"/>
      </rPr>
      <t>с требованиями обновленных ФГОС к кадровым и психолого -педагогическим условиям реализации основных образовательных программ штатное расписание и должностные инструкции работников образовательной организации</t>
    </r>
  </si>
  <si>
    <r>
      <rPr>
        <b/>
        <sz val="8"/>
        <rFont val="Times New Roman"/>
        <family val="1"/>
        <charset val="204"/>
      </rPr>
      <t xml:space="preserve">Определена модель реализации </t>
    </r>
    <r>
      <rPr>
        <sz val="8"/>
        <rFont val="Times New Roman"/>
        <family val="1"/>
        <charset val="204"/>
      </rPr>
      <t>сетевых форм взаимодействияобщеобразовательной организации с  организациями дополнительного образования,  учреждениями культурыя и спорта в реализации основных образовательных программ, соответствующих требованиям обновленных  ФГОС</t>
    </r>
  </si>
  <si>
    <t xml:space="preserve">Центр образования естественно-научной  и технологической направленностей «Точка роста» </t>
  </si>
  <si>
    <r>
      <rPr>
        <b/>
        <sz val="8"/>
        <rFont val="Times New Roman"/>
        <family val="1"/>
        <charset val="204"/>
      </rPr>
      <t xml:space="preserve">Разработан план работы внутришкольных методических объединений </t>
    </r>
    <r>
      <rPr>
        <sz val="8"/>
        <rFont val="Times New Roman"/>
        <family val="1"/>
        <charset val="204"/>
      </rPr>
      <t xml:space="preserve">с ориентацией на рассмотрение и методическую помощь педагогическим работникам в вопросах реализации обновленных ФГОС </t>
    </r>
  </si>
  <si>
    <t>https://ctaro-kuwa.ru/fgos2021/noo/noo_scool/1483-plan-raboty-fgos-2021.html</t>
  </si>
  <si>
    <r>
      <rPr>
        <b/>
        <sz val="8"/>
        <rFont val="Times New Roman"/>
        <family val="1"/>
        <charset val="204"/>
      </rPr>
      <t>Обеспечено</t>
    </r>
    <r>
      <rPr>
        <sz val="8"/>
        <rFont val="Times New Roman"/>
        <family val="1"/>
        <charset val="204"/>
      </rPr>
      <t xml:space="preserve"> размещение публикаций на официальном сайте образовательной организации о подготовке к введению обновленных ФГОС НОО и ООО</t>
    </r>
  </si>
  <si>
    <r>
      <rPr>
        <sz val="8"/>
        <color indexed="12"/>
        <rFont val="Times New Roman"/>
        <family val="1"/>
        <charset val="204"/>
      </rPr>
      <t>https://ctaro-kuwa.ru/</t>
    </r>
    <r>
      <rPr>
        <sz val="8"/>
        <rFont val="Times New Roman"/>
        <family val="1"/>
        <charset val="204"/>
      </rPr>
      <t>#</t>
    </r>
  </si>
  <si>
    <r>
      <rPr>
        <b/>
        <sz val="8"/>
        <rFont val="Times New Roman"/>
        <family val="1"/>
        <charset val="204"/>
      </rPr>
      <t xml:space="preserve">Обеспечено </t>
    </r>
    <r>
      <rPr>
        <sz val="8"/>
        <rFont val="Times New Roman"/>
        <family val="1"/>
        <charset val="204"/>
      </rPr>
      <t>проведение в ОО мероприятий для родительской общественности по актуальным вопросам перехода на обучение по обновленным ФГОС НОО и ООО</t>
    </r>
  </si>
  <si>
    <r>
      <rPr>
        <sz val="8"/>
        <color indexed="12"/>
        <rFont val="Times New Roman"/>
        <family val="1"/>
        <charset val="204"/>
      </rPr>
      <t>https://ctaro-kuwa.ru/fgos2021/noo/noo_scool/1481-protokol-roditelskie-sobraniya.html</t>
    </r>
    <r>
      <rPr>
        <sz val="8"/>
        <rFont val="Times New Roman"/>
        <family val="1"/>
        <charset val="204"/>
      </rPr>
      <t xml:space="preserve"> </t>
    </r>
  </si>
  <si>
    <r>
      <rPr>
        <b/>
        <sz val="8"/>
        <rFont val="Times New Roman"/>
        <family val="1"/>
        <charset val="204"/>
      </rPr>
      <t xml:space="preserve">Осуществлено повышение квалификации управленческой команды </t>
    </r>
    <r>
      <rPr>
        <sz val="8"/>
        <rFont val="Times New Roman"/>
        <family val="1"/>
        <charset val="204"/>
      </rPr>
      <t>по вопросам введения обновленных ФГОС</t>
    </r>
  </si>
  <si>
    <t>2-0</t>
  </si>
  <si>
    <r>
      <rPr>
        <b/>
        <sz val="8"/>
        <rFont val="Times New Roman"/>
        <family val="1"/>
        <charset val="204"/>
      </rPr>
      <t>Осуществлено повышение квалификации педагогической команды</t>
    </r>
    <r>
      <rPr>
        <sz val="8"/>
        <rFont val="Times New Roman"/>
        <family val="1"/>
        <charset val="204"/>
      </rPr>
      <t xml:space="preserve"> по вопросам введения обновленных ФГОС</t>
    </r>
  </si>
  <si>
    <t>10-0</t>
  </si>
  <si>
    <r>
      <rPr>
        <sz val="8"/>
        <rFont val="Times New Roman"/>
        <family val="1"/>
        <charset val="204"/>
      </rPr>
      <t xml:space="preserve">В календарно- тематическое планирование  </t>
    </r>
    <r>
      <rPr>
        <b/>
        <sz val="8"/>
        <rFont val="Times New Roman"/>
        <family val="1"/>
        <charset val="204"/>
      </rPr>
      <t>встроены задания по формированию функциональной грамотности</t>
    </r>
  </si>
  <si>
    <r>
      <rPr>
        <sz val="8"/>
        <rFont val="Times New Roman"/>
        <family val="1"/>
        <charset val="204"/>
      </rPr>
      <t xml:space="preserve">В педагогическую деятельность </t>
    </r>
    <r>
      <rPr>
        <b/>
        <sz val="8"/>
        <rFont val="Times New Roman"/>
        <family val="1"/>
        <charset val="204"/>
      </rPr>
      <t xml:space="preserve">включены федеральные онлайн конструкторы </t>
    </r>
    <r>
      <rPr>
        <sz val="8"/>
        <rFont val="Times New Roman"/>
        <family val="1"/>
        <charset val="204"/>
      </rPr>
      <t>соответствующие  требованиям обновленных ФГОС</t>
    </r>
  </si>
  <si>
    <r>
      <rPr>
        <b/>
        <sz val="8"/>
        <rFont val="Times New Roman"/>
        <family val="1"/>
        <charset val="204"/>
      </rPr>
      <t xml:space="preserve">Имеется банк </t>
    </r>
    <r>
      <rPr>
        <sz val="8"/>
        <rFont val="Times New Roman"/>
        <family val="1"/>
        <charset val="204"/>
      </rPr>
      <t>приемов по решению в урочной и внеурочной деятельности задач воспитания</t>
    </r>
  </si>
  <si>
    <r>
      <rPr>
        <b/>
        <sz val="8"/>
        <rFont val="Times New Roman"/>
        <family val="1"/>
        <charset val="204"/>
      </rPr>
      <t xml:space="preserve">Сформированы методические группы </t>
    </r>
    <r>
      <rPr>
        <sz val="8"/>
        <rFont val="Times New Roman"/>
        <family val="1"/>
        <charset val="204"/>
      </rPr>
      <t>по всем направлениям финансовой грамотности</t>
    </r>
  </si>
  <si>
    <r>
      <rPr>
        <b/>
        <sz val="8"/>
        <rFont val="Times New Roman"/>
        <family val="1"/>
        <charset val="204"/>
      </rPr>
      <t xml:space="preserve">Все педагоги владеют современными образовательными технологиями  </t>
    </r>
    <r>
      <rPr>
        <sz val="8"/>
        <rFont val="Times New Roman"/>
        <family val="1"/>
        <charset val="204"/>
      </rPr>
      <t>(метод проектов, информационные технологии, исследовательское обучение)</t>
    </r>
  </si>
  <si>
    <r>
      <rPr>
        <b/>
        <sz val="8"/>
        <rFont val="Times New Roman"/>
        <family val="1"/>
        <charset val="204"/>
      </rPr>
      <t>Все педагоги владеют</t>
    </r>
    <r>
      <rPr>
        <sz val="8"/>
        <rFont val="Times New Roman"/>
        <family val="1"/>
        <charset val="204"/>
      </rPr>
      <t xml:space="preserve">  умениями проводить мониторинговые исследования результатов образовательного процесса</t>
    </r>
  </si>
  <si>
    <r>
      <rPr>
        <b/>
        <sz val="8"/>
        <rFont val="Times New Roman"/>
        <family val="1"/>
        <charset val="204"/>
      </rPr>
      <t>Определен список учебников,</t>
    </r>
    <r>
      <rPr>
        <sz val="8"/>
        <rFont val="Times New Roman"/>
        <family val="1"/>
        <charset val="204"/>
      </rPr>
      <t xml:space="preserve"> учебных пособий, информационно- цифровых ресурсов, используемых в образовательном процессе и соответствующих требованиям обновленных ФГОС</t>
    </r>
  </si>
  <si>
    <r>
      <rPr>
        <b/>
        <sz val="8"/>
        <rFont val="Times New Roman"/>
        <family val="1"/>
        <charset val="204"/>
      </rPr>
      <t>Обеспечена доступность использования информационно - методических рпсурсов</t>
    </r>
    <r>
      <rPr>
        <sz val="8"/>
        <rFont val="Times New Roman"/>
        <family val="1"/>
        <charset val="204"/>
      </rPr>
      <t xml:space="preserve"> для участников образовательных отношений</t>
    </r>
  </si>
  <si>
    <r>
      <rPr>
        <b/>
        <sz val="8"/>
        <rFont val="Times New Roman"/>
        <family val="1"/>
        <charset val="204"/>
      </rPr>
      <t>Обновлен/ укомплектован библиотечно- информационный центр</t>
    </r>
    <r>
      <rPr>
        <sz val="8"/>
        <rFont val="Times New Roman"/>
        <family val="1"/>
        <charset val="204"/>
      </rPr>
      <t xml:space="preserve"> образовательной  организации учебной и учебно- методической литературой</t>
    </r>
  </si>
  <si>
    <r>
      <rPr>
        <b/>
        <sz val="8"/>
        <rFont val="Times New Roman"/>
        <family val="1"/>
        <charset val="204"/>
      </rPr>
      <t xml:space="preserve">Обеспечены </t>
    </r>
    <r>
      <rPr>
        <sz val="8"/>
        <rFont val="Times New Roman"/>
        <family val="1"/>
        <charset val="204"/>
      </rPr>
      <t>кадровые, финансовые, материально-технические и иные условия реализации основной образовательной программы начального общего и основного общего образования, соответствующей требованиям обновленных ФГОС</t>
    </r>
  </si>
  <si>
    <r>
      <rPr>
        <b/>
        <sz val="8"/>
        <rFont val="Times New Roman"/>
        <family val="1"/>
        <charset val="204"/>
      </rPr>
      <t xml:space="preserve">Соблюдаются </t>
    </r>
    <r>
      <rPr>
        <sz val="8"/>
        <rFont val="Times New Roman"/>
        <family val="1"/>
        <charset val="204"/>
      </rPr>
      <t>требования к социально-бытовым условиям (оборудование гардеробов, санузлов, мест личной гигиены)</t>
    </r>
  </si>
  <si>
    <r>
      <rPr>
        <b/>
        <sz val="8"/>
        <rFont val="Times New Roman"/>
        <family val="1"/>
        <charset val="204"/>
      </rPr>
      <t>Соблюдатся требования</t>
    </r>
    <r>
      <rPr>
        <sz val="8"/>
        <rFont val="Times New Roman"/>
        <family val="1"/>
        <charset val="204"/>
      </rPr>
      <t xml:space="preserve"> к социально- бытовым условиям (рабочие места учителей, рабочие места обучающихся, учительская: рабочая зона и места отдыха, комнаты психологической разгрузки, административные кабинеты, помещения для питания, хранения и приготовления пищи)</t>
    </r>
  </si>
  <si>
    <r>
      <rPr>
        <b/>
        <sz val="8"/>
        <rFont val="Times New Roman"/>
        <family val="1"/>
        <charset val="204"/>
      </rPr>
      <t>Обеспечена</t>
    </r>
    <r>
      <rPr>
        <sz val="8"/>
        <rFont val="Times New Roman"/>
        <family val="1"/>
        <charset val="204"/>
      </rPr>
      <t xml:space="preserve"> возможность беспрепятственного доступа обучающихся с ОВЗ к объектам инфроструктуры ОО</t>
    </r>
  </si>
  <si>
    <r>
      <rPr>
        <sz val="8"/>
        <rFont val="Times New Roman"/>
        <family val="1"/>
        <charset val="204"/>
      </rPr>
      <t xml:space="preserve">В информационно- библиотечном центре </t>
    </r>
    <r>
      <rPr>
        <b/>
        <sz val="8"/>
        <rFont val="Times New Roman"/>
        <family val="1"/>
        <charset val="204"/>
      </rPr>
      <t>созданы</t>
    </r>
    <r>
      <rPr>
        <sz val="8"/>
        <rFont val="Times New Roman"/>
        <family val="1"/>
        <charset val="204"/>
      </rPr>
      <t xml:space="preserve"> рабочие зоны, читальный зал</t>
    </r>
  </si>
  <si>
    <r>
      <rPr>
        <sz val="8"/>
        <rFont val="Times New Roman"/>
        <family val="1"/>
        <charset val="204"/>
      </rPr>
      <t xml:space="preserve">В информационно- библиотечном центре </t>
    </r>
    <r>
      <rPr>
        <b/>
        <sz val="8"/>
        <rFont val="Times New Roman"/>
        <family val="1"/>
        <charset val="204"/>
      </rPr>
      <t>создана</t>
    </r>
    <r>
      <rPr>
        <sz val="8"/>
        <rFont val="Times New Roman"/>
        <family val="1"/>
        <charset val="204"/>
      </rPr>
      <t xml:space="preserve"> медиотека</t>
    </r>
  </si>
  <si>
    <r>
      <rPr>
        <b/>
        <sz val="8"/>
        <rFont val="Times New Roman"/>
        <family val="1"/>
        <charset val="204"/>
      </rPr>
      <t>Созданы</t>
    </r>
    <r>
      <rPr>
        <sz val="8"/>
        <rFont val="Times New Roman"/>
        <family val="1"/>
        <charset val="204"/>
      </rPr>
      <t xml:space="preserve"> условия для организации внеурочной деятельности</t>
    </r>
  </si>
  <si>
    <r>
      <rPr>
        <b/>
        <sz val="8"/>
        <rFont val="Times New Roman"/>
        <family val="1"/>
        <charset val="204"/>
      </rPr>
      <t>Обеспечен доступ</t>
    </r>
    <r>
      <rPr>
        <sz val="8"/>
        <rFont val="Times New Roman"/>
        <family val="1"/>
        <charset val="204"/>
      </rPr>
      <t xml:space="preserve"> обучающихся и педагогов к образовательным ресурсам сети  Интернет</t>
    </r>
  </si>
  <si>
    <r>
      <rPr>
        <b/>
        <sz val="8"/>
        <rFont val="Times New Roman"/>
        <family val="1"/>
        <charset val="204"/>
      </rPr>
      <t>Создан</t>
    </r>
    <r>
      <rPr>
        <sz val="8"/>
        <rFont val="Times New Roman"/>
        <family val="1"/>
        <charset val="204"/>
      </rPr>
      <t xml:space="preserve"> и поддерживается школьный сайт</t>
    </r>
  </si>
  <si>
    <r>
      <rPr>
        <sz val="9"/>
        <color indexed="12"/>
        <rFont val="Times New Roman"/>
        <family val="1"/>
        <charset val="1"/>
      </rPr>
      <t>https://ctaro-kuwa.ru/</t>
    </r>
    <r>
      <rPr>
        <sz val="9"/>
        <rFont val="Times New Roman"/>
        <family val="1"/>
        <charset val="1"/>
      </rPr>
      <t xml:space="preserve"> </t>
    </r>
  </si>
  <si>
    <r>
      <rPr>
        <b/>
        <sz val="8"/>
        <rFont val="Times New Roman"/>
        <family val="1"/>
        <charset val="204"/>
      </rPr>
      <t xml:space="preserve">Организован </t>
    </r>
    <r>
      <rPr>
        <sz val="8"/>
        <rFont val="Times New Roman"/>
        <family val="1"/>
        <charset val="204"/>
      </rPr>
      <t>бесплатный подвоз обучающихся к образовательной организации</t>
    </r>
  </si>
  <si>
    <t>СОШ а. Мало-Абазинск</t>
  </si>
  <si>
    <t>СОШ с. Садовое</t>
  </si>
  <si>
    <t>СОШ а. Адыге-Хабль</t>
  </si>
  <si>
    <t>ООШ х. Дубянск</t>
  </si>
  <si>
    <t>НОШ а. Адыге-Хабль</t>
  </si>
  <si>
    <t>СОШ а. Ново-Кувинск</t>
  </si>
  <si>
    <t>СОШ а. Апсуа</t>
  </si>
  <si>
    <t>СОШ а. Вако-Жиле</t>
  </si>
  <si>
    <t>ООШ х. Киево-Жураки</t>
  </si>
  <si>
    <t>СОШ а. Старо-Кувинск</t>
  </si>
  <si>
    <t>Карта самооценки готовности ОО к введению обновленных ФГОС ( на 15 мая 2022 г.)                              МКОУ "СОШ с.Спарта"</t>
  </si>
  <si>
    <t>http://спарта-сош.рф/wp-content/uploads/2022/05/план.pdf</t>
  </si>
  <si>
    <t>новигатор</t>
  </si>
  <si>
    <t>http://спарта-сош.рф/wp-content/uploads/2022/05/%D0%9C%D0%9E-%D0%BA%D0%BB%D0%B0%D1%81%D1%81%D0%BD%D1%8B%D1%85-%D1%80%D1%83%D0%BA-%D0%BB%D0%B5%D0%B9-21%D0%B3.pdf</t>
  </si>
  <si>
    <t>Перечислить темы и даты мониторинговых исследований</t>
  </si>
  <si>
    <t>http://спарта-сош.рф/фгос/фгос-2021/</t>
  </si>
  <si>
    <t>оборудование гардеробов, санузлов</t>
  </si>
  <si>
    <t>учительская,административные кабинеты, помещения для питания, хранения и приготовления пищи.</t>
  </si>
  <si>
    <t>http://спарта-сош.рф/главная/</t>
  </si>
  <si>
    <t>Кол-во членов управленческой команды прошедших повышение квалификации -   0                                            Кол-во членов управленческой команды не прошедших повышение квалификации -2</t>
  </si>
  <si>
    <t>Кол-во членов педагогической команды прошедших повышение квалификации -    9                                           Кол-во членов педагогической команды не прошедших повышение квалификации - 4</t>
  </si>
  <si>
    <t>СОШ с. Спарта</t>
  </si>
  <si>
    <t>МКОУ "ООШ х. Киево-Жураки"</t>
  </si>
  <si>
    <t>Агова Милана Магометовна</t>
  </si>
  <si>
    <t>Родно (русский) язык</t>
  </si>
  <si>
    <t>МКОУ "СОШ а. Вако-Жиле"</t>
  </si>
  <si>
    <t>Нерова Лилия Даутовна</t>
  </si>
  <si>
    <t xml:space="preserve">история </t>
  </si>
  <si>
    <t>МКОУ "СОШ с. Спарта"</t>
  </si>
  <si>
    <t>Дибижев Григорий Леонидович</t>
  </si>
  <si>
    <t>физическая культура</t>
  </si>
  <si>
    <t>МКОУ "НОШ а. Адыге-Хабль"</t>
  </si>
  <si>
    <t>Микитова Марина Мурадинвона</t>
  </si>
  <si>
    <t>Выкова Лилия Абдулаховна</t>
  </si>
  <si>
    <t>русский язык</t>
  </si>
  <si>
    <t>математика</t>
  </si>
  <si>
    <t>МКОУ "ООШ х. Дубянск"</t>
  </si>
  <si>
    <t>Кравцова Надежда Михайловна</t>
  </si>
  <si>
    <t>биология</t>
  </si>
  <si>
    <t>сертификат</t>
  </si>
  <si>
    <t>Апробация рабочих программ Адыге-Хабльского муниципального района</t>
  </si>
  <si>
    <t>Карта самооценки готовности ОО к введению обновленных ФГОС (на 15 мая 2022 г.)
МКОУ "СОШ а. Эрсакон"</t>
  </si>
  <si>
    <t>Кол-во членов управленческой команды прошедших повышение квалификации -  0                                            Кол-во членов управленческой команды не прошедших повышение квалификации - 2</t>
  </si>
  <si>
    <t>Кол-во членов педагогической команды прошедших повышение квалификации - 0                                            Кол-во членов педагогической команды не прошедших повышение квалификации - 13</t>
  </si>
  <si>
    <t>Идет капитальный ремонт</t>
  </si>
  <si>
    <t>https://ersakonschool.ru/</t>
  </si>
  <si>
    <t>https://ersakonschool.ru/item/1231263</t>
  </si>
  <si>
    <t>https://189131.selcdn.ru/leonardo/uploadsForSiteId/200589/content/0509093f-c7e4-4b6b-9935-ddc532188c6d.pdf</t>
  </si>
  <si>
    <t>Сортивная школа, Точка роста, навигатор дополнительного образования</t>
  </si>
  <si>
    <t>https://189131.selcdn.ru/leonardo/uploadsForSiteId/200589/content/6e834f83-3b8c-438b-b916-eb4999cbca40.pdf</t>
  </si>
  <si>
    <t>СОШ а. Эрсакон</t>
  </si>
  <si>
    <t>СОШ а. Баралки</t>
  </si>
  <si>
    <t>Карта самооценки готовности ОО к введению обновленных ФГОС (на 15 мая 2022 г.)
МКОУ "СОШ а. Баралки"</t>
  </si>
  <si>
    <t>https://xn----8sbac1blgtvf2f.xn--p1ai/</t>
  </si>
  <si>
    <t>навигатор дополнительного образования</t>
  </si>
  <si>
    <t>https://xn----8sbac1blgtvf2f.xn--p1ai/%D1%84%D0%B3%D0%BE%D1%81-2021/</t>
  </si>
  <si>
    <t>https://xn----8sbac1blgtvf2f.xn--p1ai/wp-content/uploads/2022/05/%D0%BF%D1%80%D0%B8%D0%BA%D0%B0%D0%B7-%D0%BF%D0%BE-%D1%80%D0%B0%D0%B1%D0%BE%D1%82%D0%B5-%D1%88%D0%BC%D0%BE.pdf</t>
  </si>
  <si>
    <t>https://xn----8sbac1blgtvf2f.xn--p1ai/wp-content/uploads/2022/05/%D0%BF%D1%80%D0%BE%D1%82%D0%BE%D0%BA%D0%BE%D0%BB-%D1%80.%D1%81.-%D1%84%D0%B3%D0%BE%D1%81.pdf</t>
  </si>
  <si>
    <t>Кол-во членов педагогической команды прошедших повышение квалификации - 1                                            Кол-во членов педагогической команды не прошедших повышение квалификации - 12</t>
  </si>
  <si>
    <t>Идет капремонт</t>
  </si>
  <si>
    <t>Адыге-Хабльский муниципальный район</t>
  </si>
  <si>
    <r>
      <t>Обеспечена доступность использования информационно - методических ресурсов</t>
    </r>
    <r>
      <rPr>
        <sz val="8"/>
        <rFont val="Times New Roman"/>
        <family val="1"/>
        <charset val="204"/>
      </rPr>
      <t xml:space="preserve"> для участников образовательных отношений</t>
    </r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</si>
</sst>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mm/yy"/>
  </numFmts>
  <fonts count="22">
    <font>
      <sz val="10"/>
      <name val="Arial Cyr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  <font>
      <u/>
      <sz val="8"/>
      <color theme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8"/>
      <color rgb="FFFF0000"/>
      <name val="Times New Roman"/>
      <family val="1"/>
      <charset val="204"/>
    </font>
    <font>
      <u/>
      <sz val="11"/>
      <color theme="10"/>
      <name val="Arial Cyr"/>
      <charset val="204"/>
    </font>
    <font>
      <sz val="8"/>
      <color indexed="12"/>
      <name val="Times New Roman"/>
      <family val="1"/>
      <charset val="1"/>
    </font>
    <font>
      <sz val="8"/>
      <name val="Times New Roman"/>
      <family val="1"/>
      <charset val="1"/>
    </font>
    <font>
      <u/>
      <sz val="8"/>
      <color indexed="30"/>
      <name val="Times New Roman"/>
      <family val="1"/>
      <charset val="1"/>
    </font>
    <font>
      <sz val="8"/>
      <color indexed="12"/>
      <name val="Times New Roman"/>
      <family val="1"/>
      <charset val="204"/>
    </font>
    <font>
      <b/>
      <sz val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12"/>
      <name val="Times New Roman"/>
      <family val="1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/>
    <xf numFmtId="0" fontId="4" fillId="0" borderId="3" xfId="0" applyFont="1" applyBorder="1" applyAlignment="1">
      <alignment horizontal="center" wrapText="1"/>
    </xf>
    <xf numFmtId="16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17" fontId="4" fillId="0" borderId="3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4" fillId="4" borderId="3" xfId="0" applyFont="1" applyFill="1" applyBorder="1" applyAlignment="1">
      <alignment horizontal="center" wrapText="1"/>
    </xf>
    <xf numFmtId="0" fontId="0" fillId="4" borderId="0" xfId="0" applyFill="1"/>
    <xf numFmtId="0" fontId="4" fillId="4" borderId="3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0" fillId="3" borderId="0" xfId="0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NumberFormat="1"/>
    <xf numFmtId="0" fontId="3" fillId="2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/>
    </xf>
    <xf numFmtId="0" fontId="4" fillId="0" borderId="0" xfId="0" applyNumberFormat="1" applyFont="1" applyAlignment="1">
      <alignment wrapText="1"/>
    </xf>
    <xf numFmtId="0" fontId="0" fillId="0" borderId="0" xfId="0"/>
    <xf numFmtId="0" fontId="9" fillId="0" borderId="0" xfId="1" applyAlignment="1" applyProtection="1"/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justify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0" fillId="0" borderId="1" xfId="0" applyBorder="1"/>
    <xf numFmtId="16" fontId="4" fillId="0" borderId="1" xfId="0" applyNumberFormat="1" applyFont="1" applyBorder="1" applyAlignment="1">
      <alignment horizontal="center" wrapText="1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left" wrapText="1"/>
    </xf>
    <xf numFmtId="17" fontId="4" fillId="0" borderId="1" xfId="0" applyNumberFormat="1" applyFont="1" applyBorder="1" applyAlignment="1">
      <alignment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9" fillId="0" borderId="1" xfId="1" applyBorder="1" applyAlignment="1" applyProtection="1">
      <alignment horizontal="center" wrapText="1"/>
    </xf>
    <xf numFmtId="0" fontId="9" fillId="0" borderId="1" xfId="1" applyBorder="1" applyAlignment="1" applyProtection="1">
      <alignment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0" fillId="0" borderId="1" xfId="0" applyBorder="1"/>
    <xf numFmtId="16" fontId="4" fillId="0" borderId="1" xfId="0" applyNumberFormat="1" applyFont="1" applyBorder="1" applyAlignment="1">
      <alignment horizontal="center" wrapText="1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left" wrapText="1"/>
    </xf>
    <xf numFmtId="17" fontId="4" fillId="0" borderId="1" xfId="0" applyNumberFormat="1" applyFont="1" applyBorder="1" applyAlignment="1">
      <alignment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justify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10" fillId="0" borderId="1" xfId="2" applyFont="1" applyBorder="1" applyAlignment="1">
      <alignment horizontal="center" wrapText="1"/>
    </xf>
    <xf numFmtId="0" fontId="11" fillId="0" borderId="1" xfId="0" applyFont="1" applyBorder="1" applyAlignment="1">
      <alignment vertical="center" wrapText="1"/>
    </xf>
    <xf numFmtId="0" fontId="9" fillId="0" borderId="1" xfId="2" applyBorder="1" applyAlignment="1">
      <alignment horizontal="center" wrapText="1"/>
    </xf>
    <xf numFmtId="0" fontId="1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justify" wrapText="1"/>
    </xf>
    <xf numFmtId="0" fontId="13" fillId="0" borderId="1" xfId="0" applyFont="1" applyBorder="1" applyAlignment="1">
      <alignment horizontal="center" vertical="justify" wrapText="1"/>
    </xf>
    <xf numFmtId="0" fontId="2" fillId="6" borderId="1" xfId="0" applyFont="1" applyFill="1" applyBorder="1" applyAlignment="1">
      <alignment wrapText="1"/>
    </xf>
    <xf numFmtId="0" fontId="13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6" borderId="1" xfId="0" applyFont="1" applyFill="1" applyBorder="1" applyAlignment="1">
      <alignment wrapText="1"/>
    </xf>
    <xf numFmtId="0" fontId="0" fillId="0" borderId="1" xfId="0" applyFont="1" applyBorder="1" applyAlignment="1"/>
    <xf numFmtId="0" fontId="7" fillId="0" borderId="9" xfId="0" applyFont="1" applyBorder="1" applyAlignment="1">
      <alignment vertical="top" wrapText="1"/>
    </xf>
    <xf numFmtId="0" fontId="9" fillId="0" borderId="1" xfId="2" applyBorder="1" applyAlignment="1">
      <alignment wrapText="1"/>
    </xf>
    <xf numFmtId="0" fontId="0" fillId="0" borderId="1" xfId="0" applyBorder="1" applyAlignment="1"/>
    <xf numFmtId="0" fontId="9" fillId="0" borderId="1" xfId="2" applyBorder="1" applyAlignment="1">
      <alignment vertical="center" wrapText="1"/>
    </xf>
    <xf numFmtId="9" fontId="3" fillId="0" borderId="1" xfId="0" applyNumberFormat="1" applyFont="1" applyBorder="1" applyAlignment="1">
      <alignment horizontal="center" wrapText="1"/>
    </xf>
    <xf numFmtId="0" fontId="9" fillId="0" borderId="1" xfId="1" applyBorder="1" applyAlignment="1" applyProtection="1"/>
    <xf numFmtId="0" fontId="4" fillId="0" borderId="14" xfId="0" applyFont="1" applyBorder="1" applyAlignment="1">
      <alignment vertical="top" wrapText="1"/>
    </xf>
    <xf numFmtId="0" fontId="14" fillId="0" borderId="0" xfId="1" applyFont="1" applyAlignment="1" applyProtection="1"/>
    <xf numFmtId="0" fontId="3" fillId="0" borderId="15" xfId="0" applyFont="1" applyBorder="1" applyAlignment="1">
      <alignment horizontal="center" wrapText="1"/>
    </xf>
    <xf numFmtId="0" fontId="4" fillId="8" borderId="15" xfId="0" applyFont="1" applyFill="1" applyBorder="1" applyAlignment="1">
      <alignment horizontal="center" wrapText="1"/>
    </xf>
    <xf numFmtId="0" fontId="3" fillId="8" borderId="15" xfId="0" applyFont="1" applyFill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left" wrapText="1"/>
    </xf>
    <xf numFmtId="0" fontId="15" fillId="0" borderId="0" xfId="0" applyFont="1" applyAlignment="1">
      <alignment wrapText="1"/>
    </xf>
    <xf numFmtId="164" fontId="4" fillId="0" borderId="15" xfId="0" applyNumberFormat="1" applyFont="1" applyBorder="1" applyAlignment="1">
      <alignment horizontal="center" wrapText="1"/>
    </xf>
    <xf numFmtId="0" fontId="3" fillId="0" borderId="15" xfId="0" applyFont="1" applyBorder="1" applyAlignment="1">
      <alignment wrapText="1"/>
    </xf>
    <xf numFmtId="16" fontId="4" fillId="0" borderId="15" xfId="0" applyNumberFormat="1" applyFont="1" applyBorder="1" applyAlignment="1">
      <alignment horizontal="center" wrapText="1"/>
    </xf>
    <xf numFmtId="0" fontId="4" fillId="0" borderId="15" xfId="0" applyFont="1" applyBorder="1" applyAlignment="1">
      <alignment horizontal="center" vertical="top" wrapText="1"/>
    </xf>
    <xf numFmtId="0" fontId="17" fillId="0" borderId="0" xfId="1" applyNumberFormat="1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>
      <alignment horizontal="left" wrapText="1"/>
    </xf>
    <xf numFmtId="0" fontId="18" fillId="0" borderId="15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wrapText="1"/>
    </xf>
    <xf numFmtId="0" fontId="4" fillId="8" borderId="15" xfId="0" applyFont="1" applyFill="1" applyBorder="1" applyAlignment="1">
      <alignment horizontal="left" wrapText="1"/>
    </xf>
    <xf numFmtId="0" fontId="3" fillId="8" borderId="15" xfId="0" applyFont="1" applyFill="1" applyBorder="1" applyAlignment="1">
      <alignment wrapText="1"/>
    </xf>
    <xf numFmtId="0" fontId="20" fillId="8" borderId="15" xfId="0" applyFont="1" applyFill="1" applyBorder="1" applyAlignment="1">
      <alignment horizontal="center" wrapText="1"/>
    </xf>
    <xf numFmtId="0" fontId="20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15" xfId="0" applyFont="1" applyBorder="1" applyAlignment="1">
      <alignment horizontal="center" wrapText="1"/>
    </xf>
    <xf numFmtId="165" fontId="4" fillId="0" borderId="15" xfId="0" applyNumberFormat="1" applyFont="1" applyBorder="1" applyAlignment="1">
      <alignment wrapText="1"/>
    </xf>
    <xf numFmtId="0" fontId="3" fillId="0" borderId="16" xfId="0" applyFont="1" applyBorder="1" applyAlignment="1">
      <alignment vertical="top" wrapText="1"/>
    </xf>
    <xf numFmtId="0" fontId="20" fillId="0" borderId="17" xfId="0" applyFont="1" applyBorder="1" applyAlignment="1">
      <alignment horizontal="center" vertical="top" wrapText="1"/>
    </xf>
    <xf numFmtId="0" fontId="9" fillId="0" borderId="9" xfId="1" applyBorder="1" applyAlignment="1" applyProtection="1">
      <alignment vertical="top" wrapText="1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3" fillId="4" borderId="3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/>
    <xf numFmtId="0" fontId="3" fillId="0" borderId="1" xfId="0" applyFont="1" applyBorder="1" applyAlignment="1"/>
    <xf numFmtId="0" fontId="5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7" fillId="0" borderId="0" xfId="0" applyFont="1" applyAlignment="1"/>
    <xf numFmtId="0" fontId="0" fillId="0" borderId="0" xfId="0" applyAlignment="1"/>
    <xf numFmtId="0" fontId="0" fillId="7" borderId="0" xfId="0" applyFill="1" applyAlignment="1"/>
    <xf numFmtId="0" fontId="5" fillId="0" borderId="15" xfId="0" applyFont="1" applyBorder="1" applyAlignment="1">
      <alignment horizontal="center" wrapText="1"/>
    </xf>
    <xf numFmtId="0" fontId="7" fillId="0" borderId="0" xfId="0" applyFont="1" applyBorder="1" applyAlignment="1"/>
  </cellXfs>
  <cellStyles count="3">
    <cellStyle name="Гиперссылка" xfId="1" builtinId="8"/>
    <cellStyle name="Гиперссылка 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vkzg-sosh.ru/FGOS%202021.html" TargetMode="External"/><Relationship Id="rId2" Type="http://schemas.openxmlformats.org/officeDocument/2006/relationships/hyperlink" Target="https://docs.google.com/viewer?url=http%3A%2F%2Fvkzg-sosh.ru%2Fengine%2Fdownload.php%3Fid%3D409%26viewonline%3D1" TargetMode="External"/><Relationship Id="rId1" Type="http://schemas.openxmlformats.org/officeDocument/2006/relationships/hyperlink" Target="https://vkzg-sosh.ru/11156-plan-raboty-vnutrishkolnyh-metodicheskih-obedineniy.html" TargetMode="External"/><Relationship Id="rId5" Type="http://schemas.openxmlformats.org/officeDocument/2006/relationships/hyperlink" Target="https://vkzg-sosh.ru/" TargetMode="External"/><Relationship Id="rId4" Type="http://schemas.openxmlformats.org/officeDocument/2006/relationships/hyperlink" Target="https://vkzg-sosh.ru/10971-prezentaciya-dlya-roditeley.htm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kzhuraki.ru/fgos/3414-prikaz-dlya-utverzhdeniya-plana-fgos-obnov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ctaro-kuwa.ru/fgos2021/noo/noo_scool/1481-protokol-roditelskie-sobraniya.html" TargetMode="External"/><Relationship Id="rId2" Type="http://schemas.openxmlformats.org/officeDocument/2006/relationships/hyperlink" Target="https://ctaro-kuwa.ru/" TargetMode="External"/><Relationship Id="rId1" Type="http://schemas.openxmlformats.org/officeDocument/2006/relationships/hyperlink" Target="https://ctaro-kuwa.ru/fgos2021/noo/noo_scool/1479-ob-utverzhdenii-plana-raboty-po-perehodu-na-novyy-fgos-2021.html" TargetMode="External"/><Relationship Id="rId4" Type="http://schemas.openxmlformats.org/officeDocument/2006/relationships/hyperlink" Target="https://ctaro-kuwa.ru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&#1089;&#1087;&#1072;&#1088;&#1090;&#1072;-&#1089;&#1086;&#1096;.&#1088;&#1092;/&#1075;&#1083;&#1072;&#1074;&#1085;&#1072;&#1103;/" TargetMode="External"/><Relationship Id="rId2" Type="http://schemas.openxmlformats.org/officeDocument/2006/relationships/hyperlink" Target="http://&#1089;&#1087;&#1072;&#1088;&#1090;&#1072;-&#1089;&#1086;&#1096;.&#1088;&#1092;/&#1092;&#1075;&#1086;&#1089;/&#1092;&#1075;&#1086;&#1089;-2021/" TargetMode="External"/><Relationship Id="rId1" Type="http://schemas.openxmlformats.org/officeDocument/2006/relationships/hyperlink" Target="http://&#1089;&#1087;&#1072;&#1088;&#1090;&#1072;-&#1089;&#1086;&#1096;.&#1088;&#1092;/wp-content/uploads/2022/05/&#1087;&#1083;&#1072;&#1085;.pdf" TargetMode="External"/><Relationship Id="rId4" Type="http://schemas.openxmlformats.org/officeDocument/2006/relationships/hyperlink" Target="http://&#1089;&#1087;&#1072;&#1088;&#1090;&#1072;-&#1089;&#1086;&#1096;.&#1088;&#1092;/wp-content/uploads/2022/05/%D0%9C%D0%9E-%D0%BA%D0%BB%D0%B0%D1%81%D1%81%D0%BD%D1%8B%D1%85-%D1%80%D1%83%D0%BA-%D0%BB%D0%B5%D0%B9-21%D0%B3.pd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ersakonschool.ru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s://&#1089;&#1086;&#1096;-&#1073;&#1072;&#1088;&#1072;&#1083;&#1082;&#1080;.&#1088;&#1092;/" TargetMode="External"/><Relationship Id="rId1" Type="http://schemas.openxmlformats.org/officeDocument/2006/relationships/hyperlink" Target="https://&#1089;&#1086;&#1096;-&#1073;&#1072;&#1088;&#1072;&#1083;&#1082;&#1080;.&#1088;&#1092;/wp-content/uploads/2022/05/%D0%BF%D1%80%D0%B8%D0%BA%D0%B0%D0%B7-%D0%BF%D0%BE-%D1%80%D0%B0%D0%B1%D0%BE%D1%82%D0%B5-%D1%88%D0%BC%D0%BE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aloabazinsk.ru/fgos2021/755-vnedrenie-fgos-noo-i-fgos-ooo-s-01092022-g.html" TargetMode="External"/><Relationship Id="rId2" Type="http://schemas.openxmlformats.org/officeDocument/2006/relationships/hyperlink" Target="https://maloabazinsk.ru/fgos2021/755-vnedrenie-fgos-noo-i-fgos-ooo-s-01092022-g.html" TargetMode="External"/><Relationship Id="rId1" Type="http://schemas.openxmlformats.org/officeDocument/2006/relationships/hyperlink" Target="https://docs.google.com/viewer?url=http%3A%2F%2Fmaloabazinsk.ru%2Fengine%2Fdownload.php%3Fid%3D1065%26viewonline%3D1" TargetMode="External"/><Relationship Id="rId5" Type="http://schemas.openxmlformats.org/officeDocument/2006/relationships/hyperlink" Target="https://maloabazinsk.ru/m_r/487-plany-raboty-shkolnyh-metodicheskih-obedineniy.html" TargetMode="External"/><Relationship Id="rId4" Type="http://schemas.openxmlformats.org/officeDocument/2006/relationships/hyperlink" Target="https://maloabazinsk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sadovoe.kchr.eduru.ru/fgos_21" TargetMode="External"/><Relationship Id="rId2" Type="http://schemas.openxmlformats.org/officeDocument/2006/relationships/hyperlink" Target="https://sadovoe.kchr.eduru.ru/fgos_21" TargetMode="External"/><Relationship Id="rId1" Type="http://schemas.openxmlformats.org/officeDocument/2006/relationships/hyperlink" Target="https://sadovoe.kchr.eduru.ru/media/2022/05/17/1298083677/Plan_raboty_po_FGOS_s_prikazom.pdf" TargetMode="External"/><Relationship Id="rId5" Type="http://schemas.openxmlformats.org/officeDocument/2006/relationships/hyperlink" Target="https://sadovoe.kchr.eduru.ru/" TargetMode="External"/><Relationship Id="rId4" Type="http://schemas.openxmlformats.org/officeDocument/2006/relationships/hyperlink" Target="https://sadovoe.kchr.eduru.ru/media/2022/05/18/1298118775/001_11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&#1072;&#1076;&#1099;&#1075;&#1077;-&#1093;&#1072;&#1073;&#1083;&#1100;-&#1089;&#1086;&#1096;.&#1088;&#1092;/" TargetMode="External"/><Relationship Id="rId2" Type="http://schemas.openxmlformats.org/officeDocument/2006/relationships/hyperlink" Target="http://&#1072;&#1076;&#1099;&#1075;&#1077;-&#1093;&#1072;&#1073;&#1083;&#1100;-&#1089;&#1086;&#1096;.&#1088;&#1092;/wp-content/uploads/2022/05/%D0%9F%D1%80%D0%B8%D0%BA%D0%B0%D0%B7-%D0%BE%D1%82-25.11.2021%D0%B3.-001-scaled.jpg" TargetMode="External"/><Relationship Id="rId1" Type="http://schemas.openxmlformats.org/officeDocument/2006/relationships/hyperlink" Target="http://&#1072;&#1076;&#1099;&#1075;&#1077;-&#1093;&#1072;&#1073;&#1083;&#1100;-&#1089;&#1086;&#1096;.&#1088;&#1092;/%d1%84%d0%b3%d0%be%d1%81/%d1%84%d0%b3%d0%be%d1%81-2021/" TargetMode="External"/><Relationship Id="rId5" Type="http://schemas.openxmlformats.org/officeDocument/2006/relationships/hyperlink" Target="http://&#1072;&#1076;&#1099;&#1075;&#1077;-&#1093;&#1072;&#1073;&#1083;&#1100;-&#1089;&#1086;&#1096;.&#1088;&#1092;/wp-content/uploads/2022/05/%D0%BF%D1%80%D0%BE%D1%82%D0%BE%D0%BA%D0%BE%D0%BB-%D1%80%D0%BE%D0%B4%D0%B8%D1%82-%D1%81%D0%BE%D0%B1%D1%80%D0%B0%D0%BD%D0%B8%D1%8F-5-%D0%BA%D0%BB.pdf" TargetMode="External"/><Relationship Id="rId4" Type="http://schemas.openxmlformats.org/officeDocument/2006/relationships/hyperlink" Target="http://&#1072;&#1076;&#1099;&#1075;&#1077;-&#1093;&#1072;&#1073;&#1083;&#1100;-&#1089;&#1086;&#1096;.&#1088;&#1092;/wp-content/uploads/2022/05/%D0%9F%D1%80%D0%B8%D0%BA%D0%B0%D0%B7-%D0%BE%D1%82-02.12.2021%D0%B3.-001-scaled.jp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ubyansk.ru/fgos-2022/" TargetMode="External"/><Relationship Id="rId2" Type="http://schemas.openxmlformats.org/officeDocument/2006/relationships/hyperlink" Target="https://dubyansk.ru/fgos-2022/" TargetMode="External"/><Relationship Id="rId1" Type="http://schemas.openxmlformats.org/officeDocument/2006/relationships/hyperlink" Target="https://dubyansk.ru/fgos-2022/" TargetMode="External"/><Relationship Id="rId5" Type="http://schemas.openxmlformats.org/officeDocument/2006/relationships/hyperlink" Target="https://dubyansk.ru/sv/obr/met_doc/213-informaciya-o-rabochih-programmah-uchebnyh-disciplin.html" TargetMode="External"/><Relationship Id="rId4" Type="http://schemas.openxmlformats.org/officeDocument/2006/relationships/hyperlink" Target="https://dubyansk.ru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school-nkuvinsk.kchr.eduru.ru/fgos" TargetMode="External"/><Relationship Id="rId2" Type="http://schemas.openxmlformats.org/officeDocument/2006/relationships/hyperlink" Target="https://school-nkuvinsk.kchr.eduru.ru/metod" TargetMode="External"/><Relationship Id="rId1" Type="http://schemas.openxmlformats.org/officeDocument/2006/relationships/hyperlink" Target="https://school-nkuvinsk.kchr.eduru.ru/fgos" TargetMode="External"/><Relationship Id="rId6" Type="http://schemas.openxmlformats.org/officeDocument/2006/relationships/hyperlink" Target="https://school-nkuvinsk.kchr.eduru.ru/" TargetMode="External"/><Relationship Id="rId5" Type="http://schemas.openxmlformats.org/officeDocument/2006/relationships/hyperlink" Target="https://school-nkuvinsk.kchr.eduru.ru/media/2022/05/12/1297094064/protokol_po_fgos_novy_m.jpg" TargetMode="External"/><Relationship Id="rId4" Type="http://schemas.openxmlformats.org/officeDocument/2006/relationships/hyperlink" Target="https://school-nkuvinsk.kchr.eduru.ru/metodhttps:/school-nkuvinsk.kchr.eduru.ru/fgos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sosh-apsua.kchr.eduru.ru/shmo" TargetMode="External"/><Relationship Id="rId2" Type="http://schemas.openxmlformats.org/officeDocument/2006/relationships/hyperlink" Target="https://sosh-apsua.kchr.eduru.ru/shmo" TargetMode="External"/><Relationship Id="rId1" Type="http://schemas.openxmlformats.org/officeDocument/2006/relationships/hyperlink" Target="https://sosh-apsua.kchr.eduru.ru/media/2022/03/01/1291977252/Prikaz-ob-utverzhdenii-plana-_dorozhnaya-karta_-vvedeniya-FGOS-2021.pdf" TargetMode="External"/><Relationship Id="rId5" Type="http://schemas.openxmlformats.org/officeDocument/2006/relationships/hyperlink" Target="https://sosh-apsua.kchr.eduru.ru/fgos2021" TargetMode="External"/><Relationship Id="rId4" Type="http://schemas.openxmlformats.org/officeDocument/2006/relationships/hyperlink" Target="https://sosh-apsua.kchr.eduru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AC45"/>
  <sheetViews>
    <sheetView tabSelected="1" topLeftCell="A37" zoomScale="103" zoomScaleNormal="103" workbookViewId="0">
      <selection activeCell="D49" sqref="D49"/>
    </sheetView>
  </sheetViews>
  <sheetFormatPr defaultRowHeight="13.2"/>
  <cols>
    <col min="1" max="1" width="4.44140625" customWidth="1"/>
    <col min="2" max="2" width="35.6640625" customWidth="1"/>
    <col min="3" max="3" width="8.33203125" style="40" customWidth="1"/>
    <col min="4" max="4" width="9.6640625" customWidth="1"/>
    <col min="5" max="5" width="6.6640625" customWidth="1"/>
    <col min="6" max="6" width="6" customWidth="1"/>
    <col min="7" max="8" width="6.44140625" customWidth="1"/>
    <col min="9" max="9" width="6" customWidth="1"/>
    <col min="10" max="10" width="6.109375" customWidth="1"/>
    <col min="11" max="11" width="5.6640625" customWidth="1"/>
    <col min="12" max="20" width="6.109375" customWidth="1"/>
    <col min="21" max="21" width="5.33203125" customWidth="1"/>
    <col min="22" max="22" width="6" customWidth="1"/>
    <col min="23" max="23" width="5.6640625" customWidth="1"/>
    <col min="24" max="24" width="5.33203125" customWidth="1"/>
    <col min="25" max="25" width="5.6640625" customWidth="1"/>
    <col min="26" max="26" width="5.5546875" customWidth="1"/>
    <col min="27" max="27" width="5.6640625" customWidth="1"/>
    <col min="28" max="28" width="6.33203125" customWidth="1"/>
    <col min="29" max="29" width="6.5546875" style="31" customWidth="1"/>
    <col min="30" max="30" width="6.33203125" customWidth="1"/>
  </cols>
  <sheetData>
    <row r="1" spans="1:29">
      <c r="AC1" s="28"/>
    </row>
    <row r="2" spans="1:29">
      <c r="A2" s="152" t="s">
        <v>294</v>
      </c>
      <c r="B2" s="152"/>
      <c r="C2" s="152"/>
      <c r="D2" s="152"/>
      <c r="E2" s="152"/>
      <c r="F2" s="152"/>
      <c r="G2" s="152"/>
      <c r="H2" s="152"/>
      <c r="AC2" s="28"/>
    </row>
    <row r="3" spans="1:29">
      <c r="A3" s="152"/>
      <c r="B3" s="152"/>
      <c r="C3" s="152"/>
      <c r="D3" s="152"/>
      <c r="E3" s="152"/>
      <c r="F3" s="152"/>
      <c r="G3" s="152"/>
      <c r="H3" s="152"/>
      <c r="AC3" s="28"/>
    </row>
    <row r="4" spans="1:29" ht="13.2" customHeight="1">
      <c r="A4" s="153" t="s">
        <v>79</v>
      </c>
      <c r="B4" s="154"/>
      <c r="C4" s="154"/>
      <c r="D4" s="154"/>
      <c r="E4" s="154"/>
      <c r="F4" s="154"/>
      <c r="G4" s="154"/>
      <c r="H4" s="154"/>
      <c r="AC4" s="28"/>
    </row>
    <row r="5" spans="1:29" ht="25.2" customHeight="1">
      <c r="A5" s="155"/>
      <c r="B5" s="156"/>
      <c r="C5" s="156"/>
      <c r="D5" s="156"/>
      <c r="E5" s="156"/>
      <c r="F5" s="156"/>
      <c r="G5" s="156"/>
      <c r="H5" s="156"/>
      <c r="AC5" s="28"/>
    </row>
    <row r="6" spans="1:29" s="34" customFormat="1" ht="60" customHeight="1">
      <c r="A6" s="32" t="s">
        <v>0</v>
      </c>
      <c r="B6" s="33" t="s">
        <v>1</v>
      </c>
      <c r="C6" s="41" t="s">
        <v>88</v>
      </c>
      <c r="D6" s="33" t="s">
        <v>234</v>
      </c>
      <c r="E6" s="33" t="s">
        <v>235</v>
      </c>
      <c r="F6" s="33" t="s">
        <v>236</v>
      </c>
      <c r="G6" s="33" t="s">
        <v>237</v>
      </c>
      <c r="H6" s="33" t="s">
        <v>238</v>
      </c>
      <c r="I6" s="33" t="s">
        <v>239</v>
      </c>
      <c r="J6" s="33" t="s">
        <v>240</v>
      </c>
      <c r="K6" s="33" t="s">
        <v>241</v>
      </c>
      <c r="L6" s="33" t="s">
        <v>242</v>
      </c>
      <c r="M6" s="33" t="s">
        <v>243</v>
      </c>
      <c r="N6" s="33" t="s">
        <v>255</v>
      </c>
      <c r="O6" s="33" t="s">
        <v>284</v>
      </c>
      <c r="P6" s="33" t="s">
        <v>285</v>
      </c>
      <c r="Q6" s="33" t="s">
        <v>78</v>
      </c>
      <c r="R6" s="33" t="s">
        <v>78</v>
      </c>
      <c r="S6" s="33" t="s">
        <v>78</v>
      </c>
      <c r="T6" s="33" t="s">
        <v>78</v>
      </c>
      <c r="U6" s="33" t="s">
        <v>78</v>
      </c>
      <c r="V6" s="33" t="s">
        <v>78</v>
      </c>
      <c r="W6" s="33" t="s">
        <v>78</v>
      </c>
      <c r="X6" s="33" t="s">
        <v>78</v>
      </c>
      <c r="Y6" s="33" t="s">
        <v>78</v>
      </c>
      <c r="Z6" s="33" t="s">
        <v>78</v>
      </c>
      <c r="AA6" s="33" t="s">
        <v>78</v>
      </c>
      <c r="AB6" s="33" t="s">
        <v>78</v>
      </c>
      <c r="AC6" s="29" t="s">
        <v>80</v>
      </c>
    </row>
    <row r="7" spans="1:29" s="23" customFormat="1" ht="21" customHeight="1">
      <c r="A7" s="22" t="s">
        <v>2</v>
      </c>
      <c r="B7" s="158" t="s">
        <v>3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60"/>
    </row>
    <row r="8" spans="1:29" ht="37.5" customHeight="1">
      <c r="A8" s="15" t="s">
        <v>4</v>
      </c>
      <c r="B8" s="4" t="s">
        <v>5</v>
      </c>
      <c r="C8" s="42">
        <v>3</v>
      </c>
      <c r="D8" s="33">
        <f>'МКОУ "СОШ а. Мало-Абазинск'!C6</f>
        <v>3</v>
      </c>
      <c r="E8" s="33">
        <f>'СОШ с. Садовое'!C6</f>
        <v>3</v>
      </c>
      <c r="F8" s="33">
        <f>'СОШ а. Адыге-Хабль'!C6</f>
        <v>3</v>
      </c>
      <c r="G8" s="35">
        <f>'ООШ х. Дубянск'!C6</f>
        <v>3</v>
      </c>
      <c r="H8" s="35">
        <f>'НОШ а. Адыге-Хабль'!C6</f>
        <v>3</v>
      </c>
      <c r="I8" s="35">
        <f>'СОШ а. Ново-Кувинск'!C6</f>
        <v>3</v>
      </c>
      <c r="J8" s="35">
        <f>'СОШ а. Апсуа'!C6</f>
        <v>3</v>
      </c>
      <c r="K8" s="36">
        <f>'СОШ а. Вако-Жиле'!C6</f>
        <v>3</v>
      </c>
      <c r="L8" s="36">
        <f>'ООШ х. Киево-Жураки'!C6</f>
        <v>3</v>
      </c>
      <c r="M8" s="36">
        <f>'СОШ а. Старо-Кувинск'!C6</f>
        <v>3</v>
      </c>
      <c r="N8" s="36">
        <f>'СОШ с. Спарта'!C6</f>
        <v>3</v>
      </c>
      <c r="O8" s="96">
        <v>3</v>
      </c>
      <c r="P8" s="96">
        <v>3</v>
      </c>
      <c r="Q8" s="36"/>
      <c r="R8" s="36"/>
      <c r="S8" s="36"/>
      <c r="T8" s="36"/>
      <c r="U8" s="37"/>
      <c r="V8" s="37"/>
      <c r="W8" s="37"/>
      <c r="X8" s="37"/>
      <c r="Y8" s="37"/>
      <c r="Z8" s="37"/>
      <c r="AA8" s="37"/>
      <c r="AB8" s="37"/>
      <c r="AC8" s="30">
        <f t="shared" ref="AC8:AC42" si="0">SUM(D8:AB8)</f>
        <v>39</v>
      </c>
    </row>
    <row r="9" spans="1:29" ht="31.2" customHeight="1">
      <c r="A9" s="15" t="s">
        <v>89</v>
      </c>
      <c r="B9" s="4" t="s">
        <v>10</v>
      </c>
      <c r="C9" s="42">
        <v>2.2000000000000002</v>
      </c>
      <c r="D9" s="33">
        <f>'МКОУ "СОШ а. Мало-Абазинск'!C7</f>
        <v>3</v>
      </c>
      <c r="E9" s="33">
        <f>'СОШ с. Садовое'!C7</f>
        <v>3</v>
      </c>
      <c r="F9" s="33">
        <f>'СОШ а. Адыге-Хабль'!C7</f>
        <v>1.5</v>
      </c>
      <c r="G9" s="35"/>
      <c r="H9" s="35">
        <f>'НОШ а. Адыге-Хабль'!C7</f>
        <v>1.5</v>
      </c>
      <c r="I9" s="35">
        <f>'СОШ а. Ново-Кувинск'!C7</f>
        <v>2</v>
      </c>
      <c r="J9" s="35">
        <f>'СОШ а. Апсуа'!C7</f>
        <v>2</v>
      </c>
      <c r="K9" s="36">
        <f>'СОШ а. Вако-Жиле'!C7</f>
        <v>3</v>
      </c>
      <c r="L9" s="36">
        <f>'ООШ х. Киево-Жураки'!C7</f>
        <v>1</v>
      </c>
      <c r="M9" s="36">
        <f>'СОШ а. Старо-Кувинск'!C7</f>
        <v>3</v>
      </c>
      <c r="N9" s="36">
        <f>'СОШ с. Спарта'!C7</f>
        <v>3</v>
      </c>
      <c r="O9" s="96">
        <v>3</v>
      </c>
      <c r="P9" s="96">
        <v>3</v>
      </c>
      <c r="Q9" s="36"/>
      <c r="R9" s="36"/>
      <c r="S9" s="36"/>
      <c r="T9" s="36"/>
      <c r="U9" s="37"/>
      <c r="V9" s="37"/>
      <c r="W9" s="37"/>
      <c r="X9" s="37"/>
      <c r="Y9" s="37"/>
      <c r="Z9" s="37"/>
      <c r="AA9" s="37"/>
      <c r="AB9" s="37"/>
      <c r="AC9" s="30">
        <f t="shared" si="0"/>
        <v>29</v>
      </c>
    </row>
    <row r="10" spans="1:29" ht="21">
      <c r="A10" s="15" t="s">
        <v>39</v>
      </c>
      <c r="B10" s="4" t="s">
        <v>11</v>
      </c>
      <c r="C10" s="42">
        <v>8.9999999999999993E-3</v>
      </c>
      <c r="D10" s="33"/>
      <c r="E10" s="33" t="str">
        <f>'СОШ с. Садовое'!C8</f>
        <v xml:space="preserve"> </v>
      </c>
      <c r="F10" s="33"/>
      <c r="G10" s="35"/>
      <c r="H10" s="35"/>
      <c r="I10" s="35" t="str">
        <f>'СОШ а. Ново-Кувинск'!C8</f>
        <v xml:space="preserve"> </v>
      </c>
      <c r="J10" s="35" t="str">
        <f>'СОШ а. Апсуа'!C8</f>
        <v>1,2</v>
      </c>
      <c r="K10" s="36"/>
      <c r="L10" s="36" t="str">
        <f>'ООШ х. Киево-Жураки'!C8</f>
        <v xml:space="preserve"> </v>
      </c>
      <c r="M10" s="36"/>
      <c r="N10" s="36" t="str">
        <f>'СОШ с. Спарта'!C8</f>
        <v xml:space="preserve"> </v>
      </c>
      <c r="O10" s="96" t="s">
        <v>15</v>
      </c>
      <c r="P10" s="96" t="s">
        <v>15</v>
      </c>
      <c r="Q10" s="36"/>
      <c r="R10" s="36"/>
      <c r="S10" s="36"/>
      <c r="T10" s="36"/>
      <c r="U10" s="37"/>
      <c r="V10" s="37"/>
      <c r="W10" s="37"/>
      <c r="X10" s="37"/>
      <c r="Y10" s="37"/>
      <c r="Z10" s="37"/>
      <c r="AA10" s="37"/>
      <c r="AB10" s="37"/>
      <c r="AC10" s="30">
        <f t="shared" si="0"/>
        <v>0</v>
      </c>
    </row>
    <row r="11" spans="1:29" ht="21">
      <c r="A11" s="16" t="s">
        <v>40</v>
      </c>
      <c r="B11" s="4" t="s">
        <v>12</v>
      </c>
      <c r="C11" s="42">
        <v>8.9999999999999993E-3</v>
      </c>
      <c r="D11" s="33"/>
      <c r="E11" s="33" t="str">
        <f>'СОШ с. Садовое'!C9</f>
        <v xml:space="preserve"> </v>
      </c>
      <c r="F11" s="33"/>
      <c r="G11" s="35"/>
      <c r="H11" s="35"/>
      <c r="I11" s="35" t="str">
        <f>'СОШ а. Ново-Кувинск'!C9</f>
        <v xml:space="preserve"> </v>
      </c>
      <c r="J11" s="35" t="str">
        <f>'СОШ а. Апсуа'!C9</f>
        <v>1,2</v>
      </c>
      <c r="K11" s="36" t="str">
        <f>'СОШ а. Вако-Жиле'!C9</f>
        <v xml:space="preserve"> </v>
      </c>
      <c r="L11" s="36" t="str">
        <f>'ООШ х. Киево-Жураки'!C9</f>
        <v xml:space="preserve"> </v>
      </c>
      <c r="M11" s="36" t="str">
        <f>'СОШ а. Старо-Кувинск'!C9</f>
        <v xml:space="preserve"> </v>
      </c>
      <c r="N11" s="36" t="str">
        <f>'СОШ с. Спарта'!C9</f>
        <v xml:space="preserve"> </v>
      </c>
      <c r="O11" s="96" t="s">
        <v>15</v>
      </c>
      <c r="P11" s="96" t="s">
        <v>15</v>
      </c>
      <c r="Q11" s="36"/>
      <c r="R11" s="36"/>
      <c r="S11" s="36"/>
      <c r="T11" s="36"/>
      <c r="U11" s="37"/>
      <c r="V11" s="37"/>
      <c r="W11" s="37"/>
      <c r="X11" s="37"/>
      <c r="Y11" s="37"/>
      <c r="Z11" s="37"/>
      <c r="AA11" s="37"/>
      <c r="AB11" s="37"/>
      <c r="AC11" s="30">
        <f t="shared" si="0"/>
        <v>0</v>
      </c>
    </row>
    <row r="12" spans="1:29" ht="61.8">
      <c r="A12" s="15" t="s">
        <v>41</v>
      </c>
      <c r="B12" s="4" t="s">
        <v>13</v>
      </c>
      <c r="C12" s="42">
        <v>3</v>
      </c>
      <c r="D12" s="33">
        <f>'МКОУ "СОШ а. Мало-Абазинск'!C10</f>
        <v>3</v>
      </c>
      <c r="E12" s="33">
        <v>3</v>
      </c>
      <c r="F12" s="33">
        <f>'СОШ а. Адыге-Хабль'!C10</f>
        <v>3</v>
      </c>
      <c r="G12" s="35">
        <f>'ООШ х. Дубянск'!C10</f>
        <v>3</v>
      </c>
      <c r="H12" s="35">
        <f>'НОШ а. Адыге-Хабль'!C10</f>
        <v>3</v>
      </c>
      <c r="I12" s="35">
        <f>'СОШ а. Ново-Кувинск'!C10</f>
        <v>3</v>
      </c>
      <c r="J12" s="35">
        <f>'СОШ а. Апсуа'!C10</f>
        <v>3</v>
      </c>
      <c r="K12" s="36">
        <f>'СОШ а. Вако-Жиле'!C10</f>
        <v>3</v>
      </c>
      <c r="L12" s="36">
        <f>'ООШ х. Киево-Жураки'!C10</f>
        <v>3</v>
      </c>
      <c r="M12" s="36">
        <f>'СОШ а. Старо-Кувинск'!C10</f>
        <v>3</v>
      </c>
      <c r="N12" s="36">
        <f>'СОШ с. Спарта'!C10</f>
        <v>3</v>
      </c>
      <c r="O12" s="96">
        <v>3</v>
      </c>
      <c r="P12" s="96">
        <v>3</v>
      </c>
      <c r="Q12" s="36"/>
      <c r="R12" s="36"/>
      <c r="S12" s="36"/>
      <c r="T12" s="36"/>
      <c r="U12" s="37"/>
      <c r="V12" s="37"/>
      <c r="W12" s="37"/>
      <c r="X12" s="37"/>
      <c r="Y12" s="37"/>
      <c r="Z12" s="37"/>
      <c r="AA12" s="37"/>
      <c r="AB12" s="37"/>
      <c r="AC12" s="30">
        <f t="shared" si="0"/>
        <v>39</v>
      </c>
    </row>
    <row r="13" spans="1:29" ht="61.8">
      <c r="A13" s="15" t="s">
        <v>42</v>
      </c>
      <c r="B13" s="4" t="s">
        <v>14</v>
      </c>
      <c r="C13" s="42">
        <v>3</v>
      </c>
      <c r="D13" s="33">
        <f>'МКОУ "СОШ а. Мало-Абазинск'!C11</f>
        <v>3</v>
      </c>
      <c r="E13" s="33">
        <f>'СОШ с. Садовое'!C11</f>
        <v>3</v>
      </c>
      <c r="F13" s="33">
        <f>'СОШ а. Адыге-Хабль'!C11</f>
        <v>3</v>
      </c>
      <c r="G13" s="35">
        <f>'ООШ х. Дубянск'!C11</f>
        <v>3</v>
      </c>
      <c r="H13" s="35">
        <f>'НОШ а. Адыге-Хабль'!C11</f>
        <v>3</v>
      </c>
      <c r="I13" s="35">
        <f>'СОШ а. Ново-Кувинск'!C11</f>
        <v>3</v>
      </c>
      <c r="J13" s="35">
        <f>'СОШ а. Апсуа'!C11</f>
        <v>3</v>
      </c>
      <c r="K13" s="36">
        <f>'СОШ а. Вако-Жиле'!C11</f>
        <v>3</v>
      </c>
      <c r="L13" s="36">
        <f>'ООШ х. Киево-Жураки'!C11</f>
        <v>3</v>
      </c>
      <c r="M13" s="36">
        <f>'СОШ а. Старо-Кувинск'!C11</f>
        <v>3</v>
      </c>
      <c r="N13" s="36">
        <f>'СОШ с. Спарта'!C11</f>
        <v>3</v>
      </c>
      <c r="O13" s="96">
        <v>3</v>
      </c>
      <c r="P13" s="96">
        <v>3</v>
      </c>
      <c r="Q13" s="36"/>
      <c r="R13" s="36"/>
      <c r="S13" s="36"/>
      <c r="T13" s="36"/>
      <c r="U13" s="37"/>
      <c r="V13" s="37"/>
      <c r="W13" s="37"/>
      <c r="X13" s="37"/>
      <c r="Y13" s="37"/>
      <c r="Z13" s="37"/>
      <c r="AA13" s="37"/>
      <c r="AB13" s="37"/>
      <c r="AC13" s="30">
        <f t="shared" si="0"/>
        <v>39</v>
      </c>
    </row>
    <row r="14" spans="1:29" ht="52.2" customHeight="1">
      <c r="A14" s="15" t="s">
        <v>43</v>
      </c>
      <c r="B14" s="4" t="s">
        <v>21</v>
      </c>
      <c r="C14" s="42">
        <v>2.2000000000000002</v>
      </c>
      <c r="D14" s="33">
        <f>'МКОУ "СОШ а. Мало-Абазинск'!C12</f>
        <v>3</v>
      </c>
      <c r="E14" s="33">
        <f>'СОШ с. Садовое'!C12</f>
        <v>3</v>
      </c>
      <c r="F14" s="33">
        <f>'СОШ а. Адыге-Хабль'!C12</f>
        <v>3</v>
      </c>
      <c r="G14" s="35">
        <f>'ООШ х. Дубянск'!C12</f>
        <v>3</v>
      </c>
      <c r="H14" s="35">
        <f>'НОШ а. Адыге-Хабль'!C12</f>
        <v>3</v>
      </c>
      <c r="I14" s="35">
        <f>'СОШ а. Ново-Кувинск'!C12</f>
        <v>3</v>
      </c>
      <c r="J14" s="35">
        <f>'СОШ а. Апсуа'!C12</f>
        <v>2</v>
      </c>
      <c r="K14" s="36">
        <f>'СОШ а. Вако-Жиле'!C12</f>
        <v>3</v>
      </c>
      <c r="L14" s="36"/>
      <c r="M14" s="36">
        <f>'СОШ а. Старо-Кувинск'!C12</f>
        <v>3</v>
      </c>
      <c r="N14" s="36">
        <f>'СОШ с. Спарта'!C12</f>
        <v>3</v>
      </c>
      <c r="O14" s="96"/>
      <c r="P14" s="96"/>
      <c r="Q14" s="36"/>
      <c r="R14" s="36"/>
      <c r="S14" s="36"/>
      <c r="T14" s="36"/>
      <c r="U14" s="37"/>
      <c r="V14" s="37"/>
      <c r="W14" s="37"/>
      <c r="X14" s="37"/>
      <c r="Y14" s="37"/>
      <c r="Z14" s="37"/>
      <c r="AA14" s="37"/>
      <c r="AB14" s="37"/>
      <c r="AC14" s="30">
        <f t="shared" si="0"/>
        <v>29</v>
      </c>
    </row>
    <row r="15" spans="1:29" ht="21">
      <c r="A15" s="15" t="s">
        <v>44</v>
      </c>
      <c r="B15" s="5" t="s">
        <v>6</v>
      </c>
      <c r="C15" s="42">
        <v>2</v>
      </c>
      <c r="D15" s="33">
        <f>'МКОУ "СОШ а. Мало-Абазинск'!C13</f>
        <v>3</v>
      </c>
      <c r="E15" s="33">
        <f>'СОШ с. Садовое'!C13</f>
        <v>3</v>
      </c>
      <c r="F15" s="33">
        <f>'СОШ а. Адыге-Хабль'!C13</f>
        <v>3</v>
      </c>
      <c r="G15" s="35">
        <f>'ООШ х. Дубянск'!C13</f>
        <v>3</v>
      </c>
      <c r="H15" s="35">
        <f>'НОШ а. Адыге-Хабль'!C13</f>
        <v>3</v>
      </c>
      <c r="I15" s="35">
        <f>'СОШ а. Ново-Кувинск'!C13</f>
        <v>3</v>
      </c>
      <c r="J15" s="35">
        <f>'СОШ а. Апсуа'!C13</f>
        <v>2</v>
      </c>
      <c r="K15" s="36">
        <f>'СОШ а. Вако-Жиле'!C13</f>
        <v>3</v>
      </c>
      <c r="L15" s="36">
        <f>'ООШ х. Киево-Жураки'!C13</f>
        <v>1</v>
      </c>
      <c r="M15" s="36">
        <f>'СОШ а. Старо-Кувинск'!C13</f>
        <v>3</v>
      </c>
      <c r="N15" s="36" t="str">
        <f>'СОШ с. Спарта'!C13</f>
        <v xml:space="preserve"> </v>
      </c>
      <c r="O15" s="96"/>
      <c r="P15" s="96"/>
      <c r="Q15" s="36"/>
      <c r="R15" s="36"/>
      <c r="S15" s="36"/>
      <c r="T15" s="36"/>
      <c r="U15" s="37"/>
      <c r="V15" s="37"/>
      <c r="W15" s="37"/>
      <c r="X15" s="37"/>
      <c r="Y15" s="37"/>
      <c r="Z15" s="37"/>
      <c r="AA15" s="37"/>
      <c r="AB15" s="37"/>
      <c r="AC15" s="30">
        <f t="shared" si="0"/>
        <v>27</v>
      </c>
    </row>
    <row r="16" spans="1:29" ht="55.5" customHeight="1">
      <c r="A16" s="15" t="s">
        <v>45</v>
      </c>
      <c r="B16" s="4" t="s">
        <v>31</v>
      </c>
      <c r="C16" s="42">
        <v>3</v>
      </c>
      <c r="D16" s="33">
        <f>'МКОУ "СОШ а. Мало-Абазинск'!C14</f>
        <v>3</v>
      </c>
      <c r="E16" s="33">
        <f>'СОШ с. Садовое'!C14</f>
        <v>3</v>
      </c>
      <c r="F16" s="33">
        <f>'СОШ а. Адыге-Хабль'!C14</f>
        <v>3</v>
      </c>
      <c r="G16" s="35">
        <f>'ООШ х. Дубянск'!C14</f>
        <v>3</v>
      </c>
      <c r="H16" s="35">
        <f>'НОШ а. Адыге-Хабль'!C14</f>
        <v>3</v>
      </c>
      <c r="I16" s="35">
        <f>'СОШ а. Ново-Кувинск'!C14</f>
        <v>3</v>
      </c>
      <c r="J16" s="35">
        <f>'СОШ а. Апсуа'!C14</f>
        <v>3</v>
      </c>
      <c r="K16" s="36">
        <f>'СОШ а. Вако-Жиле'!C14</f>
        <v>3</v>
      </c>
      <c r="L16" s="36">
        <f>'ООШ х. Киево-Жураки'!C14</f>
        <v>3</v>
      </c>
      <c r="M16" s="36">
        <f>'СОШ а. Старо-Кувинск'!C14</f>
        <v>3</v>
      </c>
      <c r="N16" s="36">
        <f>'СОШ с. Спарта'!C14</f>
        <v>3</v>
      </c>
      <c r="O16" s="96">
        <v>3</v>
      </c>
      <c r="P16" s="96">
        <v>3</v>
      </c>
      <c r="Q16" s="36"/>
      <c r="R16" s="36"/>
      <c r="S16" s="36"/>
      <c r="T16" s="36"/>
      <c r="U16" s="37"/>
      <c r="V16" s="37"/>
      <c r="W16" s="37"/>
      <c r="X16" s="37"/>
      <c r="Y16" s="37"/>
      <c r="Z16" s="37"/>
      <c r="AA16" s="37"/>
      <c r="AB16" s="37"/>
      <c r="AC16" s="30">
        <f t="shared" si="0"/>
        <v>39</v>
      </c>
    </row>
    <row r="17" spans="1:29" ht="45.6" customHeight="1">
      <c r="A17" s="15" t="s">
        <v>46</v>
      </c>
      <c r="B17" s="4" t="s">
        <v>30</v>
      </c>
      <c r="C17" s="42">
        <v>2.5</v>
      </c>
      <c r="D17" s="33">
        <f>'МКОУ "СОШ а. Мало-Абазинск'!C15</f>
        <v>3</v>
      </c>
      <c r="E17" s="33">
        <f>'СОШ с. Садовое'!C15</f>
        <v>3</v>
      </c>
      <c r="F17" s="33">
        <f>'СОШ а. Адыге-Хабль'!C15</f>
        <v>3</v>
      </c>
      <c r="G17" s="35">
        <f>'ООШ х. Дубянск'!C15</f>
        <v>3</v>
      </c>
      <c r="H17" s="35">
        <f>'НОШ а. Адыге-Хабль'!C15</f>
        <v>3</v>
      </c>
      <c r="I17" s="35">
        <f>'СОШ а. Ново-Кувинск'!C15</f>
        <v>3</v>
      </c>
      <c r="J17" s="35">
        <f>'СОШ а. Апсуа'!C15</f>
        <v>3</v>
      </c>
      <c r="K17" s="36">
        <f>'СОШ а. Вако-Жиле'!C15</f>
        <v>3</v>
      </c>
      <c r="L17" s="36" t="str">
        <f>'ООШ х. Киево-Жураки'!C15</f>
        <v xml:space="preserve"> </v>
      </c>
      <c r="M17" s="36">
        <f>'СОШ а. Старо-Кувинск'!C15</f>
        <v>3</v>
      </c>
      <c r="N17" s="36" t="str">
        <f>'СОШ с. Спарта'!C15</f>
        <v xml:space="preserve"> </v>
      </c>
      <c r="O17" s="96">
        <v>3</v>
      </c>
      <c r="P17" s="96">
        <v>3</v>
      </c>
      <c r="Q17" s="36"/>
      <c r="R17" s="36"/>
      <c r="S17" s="36"/>
      <c r="T17" s="36"/>
      <c r="U17" s="37"/>
      <c r="V17" s="37"/>
      <c r="W17" s="37"/>
      <c r="X17" s="37"/>
      <c r="Y17" s="37"/>
      <c r="Z17" s="37"/>
      <c r="AA17" s="37"/>
      <c r="AB17" s="37"/>
      <c r="AC17" s="30">
        <f t="shared" si="0"/>
        <v>33</v>
      </c>
    </row>
    <row r="18" spans="1:29" s="23" customFormat="1" ht="21" customHeight="1">
      <c r="A18" s="22" t="s">
        <v>47</v>
      </c>
      <c r="B18" s="158" t="s">
        <v>7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60"/>
    </row>
    <row r="19" spans="1:29" ht="57" customHeight="1">
      <c r="A19" s="15" t="s">
        <v>48</v>
      </c>
      <c r="B19" s="6" t="s">
        <v>16</v>
      </c>
      <c r="C19" s="42">
        <v>0.2</v>
      </c>
      <c r="D19" s="33" t="str">
        <f>'МКОУ "СОШ а. Мало-Абазинск'!C17</f>
        <v xml:space="preserve"> </v>
      </c>
      <c r="E19" s="33">
        <f>'СОШ с. Садовое'!C17</f>
        <v>3</v>
      </c>
      <c r="F19" s="33" t="str">
        <f>'СОШ а. Адыге-Хабль'!C17</f>
        <v xml:space="preserve"> </v>
      </c>
      <c r="G19" s="35"/>
      <c r="H19" s="35"/>
      <c r="I19" s="35"/>
      <c r="J19" s="35"/>
      <c r="K19" s="36"/>
      <c r="L19" s="36"/>
      <c r="M19" s="36"/>
      <c r="N19" s="36" t="str">
        <f>'СОШ с. Спарта'!C17</f>
        <v xml:space="preserve"> </v>
      </c>
      <c r="O19" s="96"/>
      <c r="P19" s="96"/>
      <c r="Q19" s="36"/>
      <c r="R19" s="36"/>
      <c r="S19" s="36"/>
      <c r="T19" s="36"/>
      <c r="U19" s="37"/>
      <c r="V19" s="37"/>
      <c r="W19" s="37"/>
      <c r="X19" s="37"/>
      <c r="Y19" s="37"/>
      <c r="Z19" s="37"/>
      <c r="AA19" s="37"/>
      <c r="AB19" s="37"/>
      <c r="AC19" s="30">
        <f t="shared" si="0"/>
        <v>3</v>
      </c>
    </row>
    <row r="20" spans="1:29" ht="31.2">
      <c r="A20" s="15" t="s">
        <v>49</v>
      </c>
      <c r="B20" s="6" t="s">
        <v>17</v>
      </c>
      <c r="C20" s="42">
        <v>2.1</v>
      </c>
      <c r="D20" s="33">
        <f>'МКОУ "СОШ а. Мало-Абазинск'!C18</f>
        <v>3</v>
      </c>
      <c r="E20" s="33">
        <f>'СОШ с. Садовое'!C18</f>
        <v>3</v>
      </c>
      <c r="F20" s="33">
        <f>'СОШ а. Адыге-Хабль'!C18</f>
        <v>0.8</v>
      </c>
      <c r="G20" s="35"/>
      <c r="H20" s="35">
        <f>'НОШ а. Адыге-Хабль'!C18</f>
        <v>3</v>
      </c>
      <c r="I20" s="35">
        <f>'СОШ а. Ново-Кувинск'!C18</f>
        <v>2</v>
      </c>
      <c r="J20" s="35">
        <f>'СОШ а. Апсуа'!C18</f>
        <v>2</v>
      </c>
      <c r="K20" s="36">
        <f>'СОШ а. Вако-Жиле'!C18</f>
        <v>3</v>
      </c>
      <c r="L20" s="36">
        <f>'ООШ х. Киево-Жураки'!C18</f>
        <v>0</v>
      </c>
      <c r="M20" s="36">
        <f>'СОШ а. Старо-Кувинск'!C18</f>
        <v>3</v>
      </c>
      <c r="N20" s="36">
        <f>'СОШ с. Спарта'!C18</f>
        <v>2</v>
      </c>
      <c r="O20" s="96">
        <v>3</v>
      </c>
      <c r="P20" s="96">
        <v>3</v>
      </c>
      <c r="Q20" s="36"/>
      <c r="R20" s="36"/>
      <c r="S20" s="36"/>
      <c r="T20" s="36"/>
      <c r="U20" s="37"/>
      <c r="V20" s="37"/>
      <c r="W20" s="37"/>
      <c r="X20" s="37"/>
      <c r="Y20" s="37"/>
      <c r="Z20" s="37"/>
      <c r="AA20" s="37"/>
      <c r="AB20" s="37"/>
      <c r="AC20" s="30">
        <f t="shared" si="0"/>
        <v>27.8</v>
      </c>
    </row>
    <row r="21" spans="1:29" ht="31.2">
      <c r="A21" s="17" t="s">
        <v>50</v>
      </c>
      <c r="B21" s="7" t="s">
        <v>18</v>
      </c>
      <c r="C21" s="43">
        <v>0.1</v>
      </c>
      <c r="D21" s="38" t="str">
        <f>'МКОУ "СОШ а. Мало-Абазинск'!C19</f>
        <v xml:space="preserve"> </v>
      </c>
      <c r="E21" s="38" t="str">
        <f>'СОШ с. Садовое'!C19</f>
        <v xml:space="preserve"> </v>
      </c>
      <c r="F21" s="38" t="str">
        <f>'СОШ а. Адыге-Хабль'!C19</f>
        <v xml:space="preserve"> </v>
      </c>
      <c r="G21" s="39"/>
      <c r="H21" s="39"/>
      <c r="I21" s="39" t="str">
        <f>'СОШ а. Ново-Кувинск'!C19</f>
        <v xml:space="preserve"> </v>
      </c>
      <c r="J21" s="39">
        <v>1.5</v>
      </c>
      <c r="K21" s="37"/>
      <c r="L21" s="37"/>
      <c r="M21" s="37"/>
      <c r="N21" s="37" t="str">
        <f>'СОШ с. Спарта'!C19</f>
        <v xml:space="preserve"> </v>
      </c>
      <c r="O21" s="98" t="s">
        <v>15</v>
      </c>
      <c r="P21" s="98" t="s">
        <v>15</v>
      </c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0">
        <f t="shared" si="0"/>
        <v>1.5</v>
      </c>
    </row>
    <row r="22" spans="1:29" ht="31.2">
      <c r="A22" s="17" t="s">
        <v>51</v>
      </c>
      <c r="B22" s="7" t="s">
        <v>19</v>
      </c>
      <c r="C22" s="43">
        <v>0.1</v>
      </c>
      <c r="D22" s="38">
        <f>'МКОУ "СОШ а. Мало-Абазинск'!C20</f>
        <v>1</v>
      </c>
      <c r="E22" s="38">
        <f>'СОШ с. Садовое'!C20</f>
        <v>1.5</v>
      </c>
      <c r="F22" s="38" t="str">
        <f>'СОШ а. Адыге-Хабль'!C20</f>
        <v xml:space="preserve"> </v>
      </c>
      <c r="G22" s="39"/>
      <c r="H22" s="39"/>
      <c r="I22" s="39" t="str">
        <f>'СОШ а. Ново-Кувинск'!C20</f>
        <v xml:space="preserve"> </v>
      </c>
      <c r="J22" s="39"/>
      <c r="K22" s="37"/>
      <c r="L22" s="37"/>
      <c r="M22" s="37"/>
      <c r="N22" s="37"/>
      <c r="O22" s="98"/>
      <c r="P22" s="98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0">
        <f t="shared" si="0"/>
        <v>2.5</v>
      </c>
    </row>
    <row r="23" spans="1:29" ht="21">
      <c r="A23" s="17" t="s">
        <v>52</v>
      </c>
      <c r="B23" s="6" t="s">
        <v>20</v>
      </c>
      <c r="C23" s="43">
        <v>2.9</v>
      </c>
      <c r="D23" s="38">
        <f>'МКОУ "СОШ а. Мало-Абазинск'!C21</f>
        <v>3</v>
      </c>
      <c r="E23" s="38">
        <f>'СОШ с. Садовое'!C21</f>
        <v>3</v>
      </c>
      <c r="F23" s="38">
        <f>'СОШ а. Адыге-Хабль'!C21</f>
        <v>3</v>
      </c>
      <c r="G23" s="39">
        <f>'ООШ х. Дубянск'!C21</f>
        <v>3</v>
      </c>
      <c r="H23" s="39">
        <f>'НОШ а. Адыге-Хабль'!C21</f>
        <v>3</v>
      </c>
      <c r="I23" s="39">
        <f>'СОШ а. Ново-Кувинск'!C21</f>
        <v>3</v>
      </c>
      <c r="J23" s="39">
        <f>'СОШ а. Апсуа'!C21</f>
        <v>3</v>
      </c>
      <c r="K23" s="37">
        <f>'СОШ а. Вако-Жиле'!C21</f>
        <v>3</v>
      </c>
      <c r="L23" s="37">
        <f>'ООШ х. Киево-Жураки'!C21</f>
        <v>2</v>
      </c>
      <c r="M23" s="37">
        <f>'СОШ а. Старо-Кувинск'!C21</f>
        <v>3</v>
      </c>
      <c r="N23" s="37">
        <f>'СОШ с. Спарта'!C21</f>
        <v>3</v>
      </c>
      <c r="O23" s="98">
        <v>3</v>
      </c>
      <c r="P23" s="98">
        <v>3</v>
      </c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0">
        <f t="shared" si="0"/>
        <v>38</v>
      </c>
    </row>
    <row r="24" spans="1:29" ht="21">
      <c r="A24" s="17" t="s">
        <v>53</v>
      </c>
      <c r="B24" s="4" t="s">
        <v>22</v>
      </c>
      <c r="C24" s="43">
        <v>3</v>
      </c>
      <c r="D24" s="38">
        <f>'МКОУ "СОШ а. Мало-Абазинск'!C22</f>
        <v>3</v>
      </c>
      <c r="E24" s="38">
        <f>'СОШ с. Садовое'!C22</f>
        <v>3</v>
      </c>
      <c r="F24" s="38">
        <f>'СОШ а. Адыге-Хабль'!C22</f>
        <v>3</v>
      </c>
      <c r="G24" s="39">
        <f>'ООШ х. Дубянск'!C22</f>
        <v>3</v>
      </c>
      <c r="H24" s="39">
        <f>'НОШ а. Адыге-Хабль'!C22</f>
        <v>3</v>
      </c>
      <c r="I24" s="39">
        <f>'СОШ а. Ново-Кувинск'!C22</f>
        <v>3</v>
      </c>
      <c r="J24" s="39">
        <f>'СОШ а. Апсуа'!C22</f>
        <v>3</v>
      </c>
      <c r="K24" s="37">
        <f>'СОШ а. Вако-Жиле'!C22</f>
        <v>3</v>
      </c>
      <c r="L24" s="37">
        <f>'ООШ х. Киево-Жураки'!C22</f>
        <v>3</v>
      </c>
      <c r="M24" s="37">
        <f>'СОШ а. Старо-Кувинск'!C22</f>
        <v>3</v>
      </c>
      <c r="N24" s="37">
        <f>'СОШ с. Спарта'!C22</f>
        <v>3</v>
      </c>
      <c r="O24" s="98">
        <v>3</v>
      </c>
      <c r="P24" s="98">
        <v>3</v>
      </c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0">
        <f t="shared" si="0"/>
        <v>39</v>
      </c>
    </row>
    <row r="25" spans="1:29" ht="41.4">
      <c r="A25" s="17" t="s">
        <v>54</v>
      </c>
      <c r="B25" s="4" t="s">
        <v>26</v>
      </c>
      <c r="C25" s="43">
        <v>2.8</v>
      </c>
      <c r="D25" s="38">
        <f>'МКОУ "СОШ а. Мало-Абазинск'!C23</f>
        <v>3</v>
      </c>
      <c r="E25" s="38">
        <f>'СОШ с. Садовое'!C23</f>
        <v>3</v>
      </c>
      <c r="F25" s="38">
        <f>'СОШ а. Адыге-Хабль'!C23</f>
        <v>3</v>
      </c>
      <c r="G25" s="39">
        <f>'ООШ х. Дубянск'!C23</f>
        <v>3</v>
      </c>
      <c r="H25" s="39">
        <f>'НОШ а. Адыге-Хабль'!C23</f>
        <v>3</v>
      </c>
      <c r="I25" s="39">
        <f>'СОШ а. Ново-Кувинск'!C23</f>
        <v>3</v>
      </c>
      <c r="J25" s="39">
        <f>'СОШ а. Апсуа'!C23</f>
        <v>3</v>
      </c>
      <c r="K25" s="37">
        <f>'СОШ а. Вако-Жиле'!C23</f>
        <v>3</v>
      </c>
      <c r="L25" s="37">
        <f>'ООШ х. Киево-Жураки'!C23</f>
        <v>1</v>
      </c>
      <c r="M25" s="37">
        <f>'СОШ а. Старо-Кувинск'!C23</f>
        <v>3</v>
      </c>
      <c r="N25" s="37">
        <f>'СОШ с. Спарта'!C23</f>
        <v>3</v>
      </c>
      <c r="O25" s="98">
        <v>3</v>
      </c>
      <c r="P25" s="98">
        <v>3</v>
      </c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0">
        <f t="shared" si="0"/>
        <v>37</v>
      </c>
    </row>
    <row r="26" spans="1:29" ht="31.2">
      <c r="A26" s="17" t="s">
        <v>55</v>
      </c>
      <c r="B26" s="4" t="s">
        <v>27</v>
      </c>
      <c r="C26" s="43">
        <v>2.8</v>
      </c>
      <c r="D26" s="38">
        <f>'МКОУ "СОШ а. Мало-Абазинск'!C24</f>
        <v>3</v>
      </c>
      <c r="E26" s="38">
        <f>'СОШ с. Садовое'!C24</f>
        <v>3</v>
      </c>
      <c r="F26" s="38">
        <f>'СОШ а. Адыге-Хабль'!C24</f>
        <v>3</v>
      </c>
      <c r="G26" s="39">
        <f>'ООШ х. Дубянск'!C24</f>
        <v>3</v>
      </c>
      <c r="H26" s="39">
        <f>'НОШ а. Адыге-Хабль'!C24</f>
        <v>3</v>
      </c>
      <c r="I26" s="39">
        <f>'СОШ а. Ново-Кувинск'!C24</f>
        <v>3</v>
      </c>
      <c r="J26" s="39">
        <f>'СОШ а. Апсуа'!C24</f>
        <v>3</v>
      </c>
      <c r="K26" s="37">
        <f>'СОШ а. Вако-Жиле'!C24</f>
        <v>3</v>
      </c>
      <c r="L26" s="37">
        <f>'ООШ х. Киево-Жураки'!C24</f>
        <v>2</v>
      </c>
      <c r="M26" s="37">
        <f>'СОШ а. Старо-Кувинск'!C24</f>
        <v>3</v>
      </c>
      <c r="N26" s="37">
        <f>'СОШ с. Спарта'!C24</f>
        <v>3</v>
      </c>
      <c r="O26" s="98">
        <v>3</v>
      </c>
      <c r="P26" s="98">
        <v>3</v>
      </c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0">
        <f t="shared" si="0"/>
        <v>38</v>
      </c>
    </row>
    <row r="27" spans="1:29" s="23" customFormat="1" ht="21" customHeight="1">
      <c r="A27" s="24">
        <v>3</v>
      </c>
      <c r="B27" s="158" t="s">
        <v>9</v>
      </c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60"/>
    </row>
    <row r="28" spans="1:29" ht="41.4">
      <c r="A28" s="17" t="s">
        <v>56</v>
      </c>
      <c r="B28" s="6" t="s">
        <v>23</v>
      </c>
      <c r="C28" s="43">
        <v>0</v>
      </c>
      <c r="D28" s="38" t="str">
        <f>'МКОУ "СОШ а. Мало-Абазинск'!C26</f>
        <v xml:space="preserve"> </v>
      </c>
      <c r="E28" s="38"/>
      <c r="F28" s="38"/>
      <c r="G28" s="39"/>
      <c r="H28" s="39"/>
      <c r="I28" s="39"/>
      <c r="J28" s="39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0">
        <f t="shared" si="0"/>
        <v>0</v>
      </c>
    </row>
    <row r="29" spans="1:29" ht="31.2">
      <c r="A29" s="17" t="s">
        <v>57</v>
      </c>
      <c r="B29" s="6" t="s">
        <v>295</v>
      </c>
      <c r="C29" s="43">
        <v>3</v>
      </c>
      <c r="D29" s="38">
        <f>'МКОУ "СОШ а. Мало-Абазинск'!C27</f>
        <v>3</v>
      </c>
      <c r="E29" s="38">
        <f>'СОШ с. Садовое'!C27</f>
        <v>3</v>
      </c>
      <c r="F29" s="38">
        <v>3</v>
      </c>
      <c r="G29" s="39">
        <f>'ООШ х. Дубянск'!C27</f>
        <v>3</v>
      </c>
      <c r="H29" s="39">
        <v>3</v>
      </c>
      <c r="I29" s="39">
        <v>3</v>
      </c>
      <c r="J29" s="39">
        <f>'СОШ а. Апсуа'!C27</f>
        <v>3</v>
      </c>
      <c r="K29" s="37">
        <v>3</v>
      </c>
      <c r="L29" s="37">
        <v>3</v>
      </c>
      <c r="M29" s="37">
        <v>3</v>
      </c>
      <c r="N29" s="37">
        <v>3</v>
      </c>
      <c r="O29" s="37">
        <v>3</v>
      </c>
      <c r="P29" s="37">
        <v>3</v>
      </c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0">
        <f t="shared" si="0"/>
        <v>39</v>
      </c>
    </row>
    <row r="30" spans="1:29" ht="32.4" customHeight="1">
      <c r="A30" s="17" t="s">
        <v>58</v>
      </c>
      <c r="B30" s="6" t="s">
        <v>25</v>
      </c>
      <c r="C30" s="43">
        <v>0.5</v>
      </c>
      <c r="D30" s="38" t="str">
        <f>'МКОУ "СОШ а. Мало-Абазинск'!C28</f>
        <v xml:space="preserve"> </v>
      </c>
      <c r="E30" s="38"/>
      <c r="F30" s="38"/>
      <c r="G30" s="39"/>
      <c r="H30" s="39"/>
      <c r="I30" s="39"/>
      <c r="J30" s="39" t="str">
        <f>'СОШ а. Апсуа'!C28</f>
        <v>1,6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0">
        <f t="shared" si="0"/>
        <v>0</v>
      </c>
    </row>
    <row r="31" spans="1:29" s="23" customFormat="1" ht="21" customHeight="1">
      <c r="A31" s="26" t="s">
        <v>59</v>
      </c>
      <c r="B31" s="158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60"/>
    </row>
    <row r="32" spans="1:29" ht="51.6">
      <c r="A32" s="17" t="s">
        <v>60</v>
      </c>
      <c r="B32" s="6" t="s">
        <v>29</v>
      </c>
      <c r="C32" s="44">
        <v>3</v>
      </c>
      <c r="D32" s="37">
        <v>3</v>
      </c>
      <c r="E32" s="38">
        <v>3</v>
      </c>
      <c r="F32" s="38">
        <v>3</v>
      </c>
      <c r="G32" s="39">
        <v>3</v>
      </c>
      <c r="H32" s="39">
        <v>3</v>
      </c>
      <c r="I32" s="39">
        <v>3</v>
      </c>
      <c r="J32" s="39">
        <v>3</v>
      </c>
      <c r="K32" s="37">
        <v>3</v>
      </c>
      <c r="L32" s="37">
        <v>3</v>
      </c>
      <c r="M32" s="37">
        <v>3</v>
      </c>
      <c r="N32" s="37">
        <v>3</v>
      </c>
      <c r="O32" s="102">
        <v>3</v>
      </c>
      <c r="P32" s="102">
        <v>3</v>
      </c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0">
        <f t="shared" si="0"/>
        <v>39</v>
      </c>
    </row>
    <row r="33" spans="1:29" ht="31.2">
      <c r="A33" s="17" t="s">
        <v>61</v>
      </c>
      <c r="B33" s="6" t="s">
        <v>28</v>
      </c>
      <c r="C33" s="44">
        <v>1.6</v>
      </c>
      <c r="D33" s="37" t="str">
        <f>'МКОУ "СОШ а. Мало-Абазинск'!C31</f>
        <v xml:space="preserve"> </v>
      </c>
      <c r="E33" s="38">
        <f>'СОШ с. Садовое'!C31</f>
        <v>2</v>
      </c>
      <c r="F33" s="38">
        <f>'СОШ а. Адыге-Хабль'!C31</f>
        <v>3</v>
      </c>
      <c r="G33" s="37">
        <f>'ООШ х. Дубянск'!C31</f>
        <v>1</v>
      </c>
      <c r="H33" s="37">
        <f>'НОШ а. Адыге-Хабль'!C31</f>
        <v>3</v>
      </c>
      <c r="I33" s="37">
        <f>'СОШ а. Ново-Кувинск'!C27</f>
        <v>3</v>
      </c>
      <c r="J33" s="37">
        <f>'СОШ а. Апсуа'!C31</f>
        <v>1.5</v>
      </c>
      <c r="K33" s="37">
        <f>'СОШ а. Вако-Жиле'!C31</f>
        <v>1</v>
      </c>
      <c r="L33" s="37">
        <f>'ООШ х. Киево-Жураки'!C31</f>
        <v>3</v>
      </c>
      <c r="M33" s="37">
        <f>'СОШ а. Старо-Кувинск'!C31</f>
        <v>3</v>
      </c>
      <c r="N33" s="37">
        <f>'СОШ с. Спарта'!C31</f>
        <v>1</v>
      </c>
      <c r="O33" s="102"/>
      <c r="P33" s="102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0">
        <f t="shared" si="0"/>
        <v>21.5</v>
      </c>
    </row>
    <row r="34" spans="1:29" ht="61.8">
      <c r="A34" s="17" t="s">
        <v>62</v>
      </c>
      <c r="B34" s="6" t="s">
        <v>34</v>
      </c>
      <c r="C34" s="43">
        <v>2.2000000000000002</v>
      </c>
      <c r="D34" s="38">
        <f>'МКОУ "СОШ а. Мало-Абазинск'!C32</f>
        <v>2.5</v>
      </c>
      <c r="E34" s="38">
        <f>'СОШ с. Садовое'!C32</f>
        <v>2.5</v>
      </c>
      <c r="F34" s="38">
        <f>'СОШ а. Адыге-Хабль'!C32</f>
        <v>2.5</v>
      </c>
      <c r="G34" s="37">
        <f>'ООШ х. Дубянск'!C32</f>
        <v>2</v>
      </c>
      <c r="H34" s="37">
        <f>'НОШ а. Адыге-Хабль'!C32</f>
        <v>2</v>
      </c>
      <c r="I34" s="37" t="str">
        <f>'СОШ а. Ново-Кувинск'!C28</f>
        <v xml:space="preserve"> </v>
      </c>
      <c r="J34" s="37">
        <f>'СОШ а. Апсуа'!C32</f>
        <v>3</v>
      </c>
      <c r="K34" s="37">
        <f>'СОШ а. Вако-Жиле'!C32</f>
        <v>2.5</v>
      </c>
      <c r="L34" s="37">
        <f>'ООШ х. Киево-Жураки'!C32</f>
        <v>3</v>
      </c>
      <c r="M34" s="37">
        <f>'СОШ а. Старо-Кувинск'!C32</f>
        <v>2.5</v>
      </c>
      <c r="N34" s="37">
        <f>'СОШ с. Спарта'!C32</f>
        <v>2</v>
      </c>
      <c r="O34" s="98">
        <v>2.5</v>
      </c>
      <c r="P34" s="98">
        <v>2.5</v>
      </c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0">
        <f t="shared" si="0"/>
        <v>29.5</v>
      </c>
    </row>
    <row r="35" spans="1:29" ht="21">
      <c r="A35" s="17" t="s">
        <v>63</v>
      </c>
      <c r="B35" s="6" t="s">
        <v>33</v>
      </c>
      <c r="C35" s="43">
        <v>2</v>
      </c>
      <c r="D35" s="38">
        <f>'МКОУ "СОШ а. Мало-Абазинск'!C33</f>
        <v>3</v>
      </c>
      <c r="E35" s="38"/>
      <c r="F35" s="38">
        <v>3</v>
      </c>
      <c r="G35" s="37">
        <f>'ООШ х. Дубянск'!C33</f>
        <v>3</v>
      </c>
      <c r="H35" s="37"/>
      <c r="I35" s="37">
        <v>3</v>
      </c>
      <c r="J35" s="37">
        <f>'СОШ а. Апсуа'!C33</f>
        <v>3</v>
      </c>
      <c r="K35" s="37">
        <f>'СОШ а. Вако-Жиле'!C33</f>
        <v>3</v>
      </c>
      <c r="L35" s="37">
        <f>'ООШ х. Киево-Жураки'!C33</f>
        <v>3</v>
      </c>
      <c r="M35" s="37">
        <v>3</v>
      </c>
      <c r="N35" s="37">
        <f>'СОШ с. Спарта'!C33</f>
        <v>3</v>
      </c>
      <c r="O35" s="98"/>
      <c r="P35" s="98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0">
        <f t="shared" si="0"/>
        <v>27</v>
      </c>
    </row>
    <row r="36" spans="1:29" ht="21">
      <c r="A36" s="17" t="s">
        <v>64</v>
      </c>
      <c r="B36" s="7" t="s">
        <v>32</v>
      </c>
      <c r="C36" s="43">
        <v>1.9</v>
      </c>
      <c r="D36" s="38">
        <f>'МКОУ "СОШ а. Мало-Абазинск'!C34</f>
        <v>3</v>
      </c>
      <c r="E36" s="37"/>
      <c r="F36" s="37">
        <f>'СОШ а. Адыге-Хабль'!C34</f>
        <v>3</v>
      </c>
      <c r="G36" s="37">
        <f>'ООШ х. Дубянск'!C34</f>
        <v>3</v>
      </c>
      <c r="H36" s="37">
        <f>'НОШ а. Адыге-Хабль'!C34</f>
        <v>1</v>
      </c>
      <c r="I36" s="37">
        <f>'СОШ а. Ново-Кувинск'!C30</f>
        <v>3</v>
      </c>
      <c r="J36" s="37">
        <f>'СОШ а. Апсуа'!C34</f>
        <v>3</v>
      </c>
      <c r="K36" s="37">
        <f>'СОШ а. Вако-Жиле'!C34</f>
        <v>3</v>
      </c>
      <c r="L36" s="37">
        <f>'ООШ х. Киево-Жураки'!C34</f>
        <v>2</v>
      </c>
      <c r="M36" s="37">
        <f>'СОШ а. Старо-Кувинск'!C34</f>
        <v>3</v>
      </c>
      <c r="N36" s="37">
        <f>'СОШ с. Спарта'!C34</f>
        <v>3</v>
      </c>
      <c r="O36" s="98"/>
      <c r="P36" s="98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0">
        <f t="shared" si="0"/>
        <v>27</v>
      </c>
    </row>
    <row r="37" spans="1:29" ht="21">
      <c r="A37" s="17" t="s">
        <v>65</v>
      </c>
      <c r="B37" s="7" t="s">
        <v>35</v>
      </c>
      <c r="C37" s="43">
        <v>1</v>
      </c>
      <c r="D37" s="38">
        <f>'МКОУ "СОШ а. Мало-Абазинск'!C35</f>
        <v>1</v>
      </c>
      <c r="E37" s="37">
        <f>'СОШ с. Садовое'!C35</f>
        <v>1</v>
      </c>
      <c r="F37" s="37">
        <f>'СОШ а. Адыге-Хабль'!C35</f>
        <v>1</v>
      </c>
      <c r="G37" s="37">
        <f>'ООШ х. Дубянск'!C35</f>
        <v>1</v>
      </c>
      <c r="H37" s="37">
        <f>'НОШ а. Адыге-Хабль'!C35</f>
        <v>1</v>
      </c>
      <c r="I37" s="37">
        <f>'СОШ а. Ново-Кувинск'!C31</f>
        <v>2</v>
      </c>
      <c r="J37" s="37">
        <f>'СОШ а. Апсуа'!C35</f>
        <v>1</v>
      </c>
      <c r="K37" s="37">
        <f>'СОШ а. Вако-Жиле'!C35</f>
        <v>1</v>
      </c>
      <c r="L37" s="37">
        <f>'ООШ х. Киево-Жураки'!C35</f>
        <v>1</v>
      </c>
      <c r="M37" s="37">
        <f>'СОШ а. Старо-Кувинск'!C35</f>
        <v>1</v>
      </c>
      <c r="N37" s="37">
        <f>'СОШ с. Спарта'!C35</f>
        <v>1</v>
      </c>
      <c r="O37" s="98">
        <v>1</v>
      </c>
      <c r="P37" s="98">
        <v>1</v>
      </c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0">
        <f t="shared" si="0"/>
        <v>14</v>
      </c>
    </row>
    <row r="38" spans="1:29" ht="21">
      <c r="A38" s="17" t="s">
        <v>66</v>
      </c>
      <c r="B38" s="6" t="s">
        <v>36</v>
      </c>
      <c r="C38" s="43">
        <v>3</v>
      </c>
      <c r="D38" s="38">
        <v>3</v>
      </c>
      <c r="E38" s="37">
        <v>3</v>
      </c>
      <c r="F38" s="37">
        <v>3</v>
      </c>
      <c r="G38" s="37">
        <v>3</v>
      </c>
      <c r="H38" s="37">
        <v>3</v>
      </c>
      <c r="I38" s="37">
        <v>3</v>
      </c>
      <c r="J38" s="37">
        <v>3</v>
      </c>
      <c r="K38" s="37">
        <v>3</v>
      </c>
      <c r="L38" s="37">
        <v>3</v>
      </c>
      <c r="M38" s="37">
        <v>3</v>
      </c>
      <c r="N38" s="37">
        <v>3</v>
      </c>
      <c r="O38" s="98">
        <v>3</v>
      </c>
      <c r="P38" s="98">
        <v>3</v>
      </c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0">
        <f t="shared" si="0"/>
        <v>39</v>
      </c>
    </row>
    <row r="39" spans="1:29" ht="21">
      <c r="A39" s="17" t="s">
        <v>67</v>
      </c>
      <c r="B39" s="6" t="s">
        <v>37</v>
      </c>
      <c r="C39" s="43">
        <v>3</v>
      </c>
      <c r="D39" s="38">
        <f>'МКОУ "СОШ а. Мало-Абазинск'!C37</f>
        <v>3</v>
      </c>
      <c r="E39" s="37">
        <f>'СОШ с. Садовое'!C37</f>
        <v>3</v>
      </c>
      <c r="F39" s="37">
        <f>'СОШ а. Адыге-Хабль'!C37</f>
        <v>3</v>
      </c>
      <c r="G39" s="37">
        <f>'ООШ х. Дубянск'!C37</f>
        <v>3</v>
      </c>
      <c r="H39" s="37">
        <f>'НОШ а. Адыге-Хабль'!C37</f>
        <v>3</v>
      </c>
      <c r="I39" s="37">
        <f>'СОШ а. Ново-Кувинск'!C33</f>
        <v>3</v>
      </c>
      <c r="J39" s="37">
        <f>'СОШ а. Апсуа'!C37</f>
        <v>3</v>
      </c>
      <c r="K39" s="37">
        <f>'СОШ а. Вако-Жиле'!C37</f>
        <v>3</v>
      </c>
      <c r="L39" s="37">
        <f>'ООШ х. Киево-Жураки'!C37</f>
        <v>3</v>
      </c>
      <c r="M39" s="37">
        <f>'СОШ а. Старо-Кувинск'!C37</f>
        <v>3</v>
      </c>
      <c r="N39" s="37">
        <f>'СОШ с. Спарта'!C37</f>
        <v>3</v>
      </c>
      <c r="O39" s="98">
        <v>3</v>
      </c>
      <c r="P39" s="98">
        <v>3</v>
      </c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0">
        <f t="shared" si="0"/>
        <v>39</v>
      </c>
    </row>
    <row r="40" spans="1:29" ht="13.8" thickBot="1">
      <c r="A40" s="17" t="s">
        <v>68</v>
      </c>
      <c r="B40" s="6" t="s">
        <v>38</v>
      </c>
      <c r="C40" s="43">
        <v>3</v>
      </c>
      <c r="D40" s="38">
        <f>'МКОУ "СОШ а. Мало-Абазинск'!C38</f>
        <v>3</v>
      </c>
      <c r="E40" s="37">
        <f>'СОШ с. Садовое'!C38</f>
        <v>3</v>
      </c>
      <c r="F40" s="37">
        <f>'СОШ а. Адыге-Хабль'!C38</f>
        <v>3</v>
      </c>
      <c r="G40" s="37">
        <f>'ООШ х. Дубянск'!C38</f>
        <v>3</v>
      </c>
      <c r="H40" s="37">
        <f>'НОШ а. Адыге-Хабль'!C38</f>
        <v>3</v>
      </c>
      <c r="I40" s="37">
        <f>'СОШ а. Ново-Кувинск'!C34</f>
        <v>3</v>
      </c>
      <c r="J40" s="37">
        <f>'СОШ а. Апсуа'!C38</f>
        <v>3</v>
      </c>
      <c r="K40" s="37">
        <f>'СОШ а. Вако-Жиле'!C38</f>
        <v>3</v>
      </c>
      <c r="L40" s="37">
        <f>'ООШ х. Киево-Жураки'!C38</f>
        <v>3</v>
      </c>
      <c r="M40" s="37">
        <f>'СОШ а. Старо-Кувинск'!C38</f>
        <v>3</v>
      </c>
      <c r="N40" s="37">
        <f>'СОШ с. Спарта'!C38</f>
        <v>3</v>
      </c>
      <c r="O40" s="98">
        <v>3</v>
      </c>
      <c r="P40" s="98">
        <v>3</v>
      </c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0">
        <f t="shared" si="0"/>
        <v>39</v>
      </c>
    </row>
    <row r="41" spans="1:29" ht="21" thickBot="1">
      <c r="A41" s="18" t="s">
        <v>75</v>
      </c>
      <c r="B41" s="20" t="s">
        <v>74</v>
      </c>
      <c r="C41" s="43">
        <v>3</v>
      </c>
      <c r="D41" s="38">
        <f>'МКОУ "СОШ а. Мало-Абазинск'!C39</f>
        <v>3</v>
      </c>
      <c r="E41" s="37">
        <f>'СОШ с. Садовое'!C39</f>
        <v>3</v>
      </c>
      <c r="F41" s="37">
        <f>'СОШ а. Адыге-Хабль'!C39</f>
        <v>3</v>
      </c>
      <c r="G41" s="37">
        <f>'ООШ х. Дубянск'!C39</f>
        <v>3</v>
      </c>
      <c r="H41" s="37">
        <f>'НОШ а. Адыге-Хабль'!C39</f>
        <v>3</v>
      </c>
      <c r="I41" s="37">
        <v>3</v>
      </c>
      <c r="J41" s="37">
        <f>'СОШ а. Апсуа'!C39</f>
        <v>3</v>
      </c>
      <c r="K41" s="37">
        <f>'СОШ а. Вако-Жиле'!C39</f>
        <v>3</v>
      </c>
      <c r="L41" s="37">
        <f>'ООШ х. Киево-Жураки'!C39</f>
        <v>3</v>
      </c>
      <c r="M41" s="37">
        <f>'СОШ а. Старо-Кувинск'!C39</f>
        <v>3</v>
      </c>
      <c r="N41" s="37">
        <v>3</v>
      </c>
      <c r="O41" s="104">
        <v>3</v>
      </c>
      <c r="P41" s="104">
        <v>3</v>
      </c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0">
        <f t="shared" si="0"/>
        <v>39</v>
      </c>
    </row>
    <row r="42" spans="1:29" s="23" customFormat="1">
      <c r="A42" s="27"/>
      <c r="B42" s="25" t="s">
        <v>69</v>
      </c>
      <c r="C42" s="29">
        <v>62.8</v>
      </c>
      <c r="D42" s="29">
        <v>67.5</v>
      </c>
      <c r="E42" s="29">
        <v>68</v>
      </c>
      <c r="F42" s="29">
        <v>65.8</v>
      </c>
      <c r="G42" s="29">
        <v>61</v>
      </c>
      <c r="H42" s="29">
        <v>62.5</v>
      </c>
      <c r="I42" s="29">
        <v>66.5</v>
      </c>
      <c r="J42" s="29">
        <v>66.5</v>
      </c>
      <c r="K42" s="29">
        <v>67.5</v>
      </c>
      <c r="L42" s="29">
        <v>54</v>
      </c>
      <c r="M42" s="29">
        <v>68.5</v>
      </c>
      <c r="N42" s="29">
        <v>60</v>
      </c>
      <c r="O42" s="29">
        <v>54.5</v>
      </c>
      <c r="P42" s="29">
        <v>54.5</v>
      </c>
      <c r="Q42" s="29">
        <f t="shared" ref="Q42:AB42" si="1">SUM(Q8+Q9+Q10+Q11+Q12+Q13+Q14+Q15+Q16+Q17+Q19+Q20+Q21+Q22+Q23+Q24+Q25+Q26+Q28+Q29+Q30++Q32+Q33+Q34+Q35+Q36+Q37+Q38+Q39+Q40+Q41)</f>
        <v>0</v>
      </c>
      <c r="R42" s="29">
        <f t="shared" si="1"/>
        <v>0</v>
      </c>
      <c r="S42" s="29">
        <f t="shared" si="1"/>
        <v>0</v>
      </c>
      <c r="T42" s="29">
        <f t="shared" si="1"/>
        <v>0</v>
      </c>
      <c r="U42" s="29">
        <f t="shared" si="1"/>
        <v>0</v>
      </c>
      <c r="V42" s="29">
        <f t="shared" si="1"/>
        <v>0</v>
      </c>
      <c r="W42" s="29">
        <f t="shared" si="1"/>
        <v>0</v>
      </c>
      <c r="X42" s="29">
        <f t="shared" si="1"/>
        <v>0</v>
      </c>
      <c r="Y42" s="29">
        <f t="shared" si="1"/>
        <v>0</v>
      </c>
      <c r="Z42" s="29">
        <f t="shared" si="1"/>
        <v>0</v>
      </c>
      <c r="AA42" s="29">
        <f t="shared" si="1"/>
        <v>0</v>
      </c>
      <c r="AB42" s="29">
        <f t="shared" si="1"/>
        <v>0</v>
      </c>
      <c r="AC42" s="30">
        <f t="shared" si="0"/>
        <v>816.8</v>
      </c>
    </row>
    <row r="43" spans="1:29">
      <c r="A43" s="2"/>
      <c r="B43" s="2"/>
      <c r="C43" s="45"/>
      <c r="D43" s="2"/>
      <c r="I43">
        <f>'СОШ а. Ново-Кувинск'!C37</f>
        <v>3</v>
      </c>
    </row>
    <row r="44" spans="1:29">
      <c r="B44" s="157" t="s">
        <v>76</v>
      </c>
      <c r="C44" s="157"/>
      <c r="D44" s="157"/>
      <c r="E44" s="157"/>
      <c r="F44" s="157"/>
      <c r="G44" s="157"/>
      <c r="H44" s="157"/>
      <c r="I44" s="157"/>
      <c r="J44" s="157"/>
    </row>
    <row r="45" spans="1:29">
      <c r="I45">
        <f>'СОШ а. Ново-Кувинск'!C39</f>
        <v>3</v>
      </c>
    </row>
  </sheetData>
  <mergeCells count="7">
    <mergeCell ref="A2:H3"/>
    <mergeCell ref="A4:H5"/>
    <mergeCell ref="B44:J44"/>
    <mergeCell ref="B7:AC7"/>
    <mergeCell ref="B18:AC18"/>
    <mergeCell ref="B27:AC27"/>
    <mergeCell ref="B31:AC31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M44"/>
  <sheetViews>
    <sheetView topLeftCell="A29" workbookViewId="0">
      <selection activeCell="C40" sqref="C40"/>
    </sheetView>
  </sheetViews>
  <sheetFormatPr defaultRowHeight="13.2"/>
  <cols>
    <col min="1" max="1" width="4.44140625" style="74" customWidth="1"/>
    <col min="2" max="2" width="35.6640625" style="74" customWidth="1"/>
    <col min="3" max="3" width="5.33203125" style="74" customWidth="1"/>
    <col min="4" max="4" width="5.44140625" style="74" customWidth="1"/>
    <col min="5" max="5" width="32.33203125" style="74" customWidth="1"/>
    <col min="6" max="256" width="9.109375" style="74"/>
    <col min="257" max="257" width="4.44140625" style="74" customWidth="1"/>
    <col min="258" max="258" width="35.6640625" style="74" customWidth="1"/>
    <col min="259" max="259" width="5.33203125" style="74" customWidth="1"/>
    <col min="260" max="260" width="5.44140625" style="74" customWidth="1"/>
    <col min="261" max="261" width="32.33203125" style="74" customWidth="1"/>
    <col min="262" max="512" width="9.109375" style="74"/>
    <col min="513" max="513" width="4.44140625" style="74" customWidth="1"/>
    <col min="514" max="514" width="35.6640625" style="74" customWidth="1"/>
    <col min="515" max="515" width="5.33203125" style="74" customWidth="1"/>
    <col min="516" max="516" width="5.44140625" style="74" customWidth="1"/>
    <col min="517" max="517" width="32.33203125" style="74" customWidth="1"/>
    <col min="518" max="768" width="9.109375" style="74"/>
    <col min="769" max="769" width="4.44140625" style="74" customWidth="1"/>
    <col min="770" max="770" width="35.6640625" style="74" customWidth="1"/>
    <col min="771" max="771" width="5.33203125" style="74" customWidth="1"/>
    <col min="772" max="772" width="5.44140625" style="74" customWidth="1"/>
    <col min="773" max="773" width="32.33203125" style="74" customWidth="1"/>
    <col min="774" max="1024" width="9.109375" style="74"/>
    <col min="1025" max="1025" width="4.44140625" style="74" customWidth="1"/>
    <col min="1026" max="1026" width="35.6640625" style="74" customWidth="1"/>
    <col min="1027" max="1027" width="5.33203125" style="74" customWidth="1"/>
    <col min="1028" max="1028" width="5.44140625" style="74" customWidth="1"/>
    <col min="1029" max="1029" width="32.33203125" style="74" customWidth="1"/>
    <col min="1030" max="1280" width="9.109375" style="74"/>
    <col min="1281" max="1281" width="4.44140625" style="74" customWidth="1"/>
    <col min="1282" max="1282" width="35.6640625" style="74" customWidth="1"/>
    <col min="1283" max="1283" width="5.33203125" style="74" customWidth="1"/>
    <col min="1284" max="1284" width="5.44140625" style="74" customWidth="1"/>
    <col min="1285" max="1285" width="32.33203125" style="74" customWidth="1"/>
    <col min="1286" max="1536" width="9.109375" style="74"/>
    <col min="1537" max="1537" width="4.44140625" style="74" customWidth="1"/>
    <col min="1538" max="1538" width="35.6640625" style="74" customWidth="1"/>
    <col min="1539" max="1539" width="5.33203125" style="74" customWidth="1"/>
    <col min="1540" max="1540" width="5.44140625" style="74" customWidth="1"/>
    <col min="1541" max="1541" width="32.33203125" style="74" customWidth="1"/>
    <col min="1542" max="1792" width="9.109375" style="74"/>
    <col min="1793" max="1793" width="4.44140625" style="74" customWidth="1"/>
    <col min="1794" max="1794" width="35.6640625" style="74" customWidth="1"/>
    <col min="1795" max="1795" width="5.33203125" style="74" customWidth="1"/>
    <col min="1796" max="1796" width="5.44140625" style="74" customWidth="1"/>
    <col min="1797" max="1797" width="32.33203125" style="74" customWidth="1"/>
    <col min="1798" max="2048" width="9.109375" style="74"/>
    <col min="2049" max="2049" width="4.44140625" style="74" customWidth="1"/>
    <col min="2050" max="2050" width="35.6640625" style="74" customWidth="1"/>
    <col min="2051" max="2051" width="5.33203125" style="74" customWidth="1"/>
    <col min="2052" max="2052" width="5.44140625" style="74" customWidth="1"/>
    <col min="2053" max="2053" width="32.33203125" style="74" customWidth="1"/>
    <col min="2054" max="2304" width="9.109375" style="74"/>
    <col min="2305" max="2305" width="4.44140625" style="74" customWidth="1"/>
    <col min="2306" max="2306" width="35.6640625" style="74" customWidth="1"/>
    <col min="2307" max="2307" width="5.33203125" style="74" customWidth="1"/>
    <col min="2308" max="2308" width="5.44140625" style="74" customWidth="1"/>
    <col min="2309" max="2309" width="32.33203125" style="74" customWidth="1"/>
    <col min="2310" max="2560" width="9.109375" style="74"/>
    <col min="2561" max="2561" width="4.44140625" style="74" customWidth="1"/>
    <col min="2562" max="2562" width="35.6640625" style="74" customWidth="1"/>
    <col min="2563" max="2563" width="5.33203125" style="74" customWidth="1"/>
    <col min="2564" max="2564" width="5.44140625" style="74" customWidth="1"/>
    <col min="2565" max="2565" width="32.33203125" style="74" customWidth="1"/>
    <col min="2566" max="2816" width="9.109375" style="74"/>
    <col min="2817" max="2817" width="4.44140625" style="74" customWidth="1"/>
    <col min="2818" max="2818" width="35.6640625" style="74" customWidth="1"/>
    <col min="2819" max="2819" width="5.33203125" style="74" customWidth="1"/>
    <col min="2820" max="2820" width="5.44140625" style="74" customWidth="1"/>
    <col min="2821" max="2821" width="32.33203125" style="74" customWidth="1"/>
    <col min="2822" max="3072" width="9.109375" style="74"/>
    <col min="3073" max="3073" width="4.44140625" style="74" customWidth="1"/>
    <col min="3074" max="3074" width="35.6640625" style="74" customWidth="1"/>
    <col min="3075" max="3075" width="5.33203125" style="74" customWidth="1"/>
    <col min="3076" max="3076" width="5.44140625" style="74" customWidth="1"/>
    <col min="3077" max="3077" width="32.33203125" style="74" customWidth="1"/>
    <col min="3078" max="3328" width="9.109375" style="74"/>
    <col min="3329" max="3329" width="4.44140625" style="74" customWidth="1"/>
    <col min="3330" max="3330" width="35.6640625" style="74" customWidth="1"/>
    <col min="3331" max="3331" width="5.33203125" style="74" customWidth="1"/>
    <col min="3332" max="3332" width="5.44140625" style="74" customWidth="1"/>
    <col min="3333" max="3333" width="32.33203125" style="74" customWidth="1"/>
    <col min="3334" max="3584" width="9.109375" style="74"/>
    <col min="3585" max="3585" width="4.44140625" style="74" customWidth="1"/>
    <col min="3586" max="3586" width="35.6640625" style="74" customWidth="1"/>
    <col min="3587" max="3587" width="5.33203125" style="74" customWidth="1"/>
    <col min="3588" max="3588" width="5.44140625" style="74" customWidth="1"/>
    <col min="3589" max="3589" width="32.33203125" style="74" customWidth="1"/>
    <col min="3590" max="3840" width="9.109375" style="74"/>
    <col min="3841" max="3841" width="4.44140625" style="74" customWidth="1"/>
    <col min="3842" max="3842" width="35.6640625" style="74" customWidth="1"/>
    <col min="3843" max="3843" width="5.33203125" style="74" customWidth="1"/>
    <col min="3844" max="3844" width="5.44140625" style="74" customWidth="1"/>
    <col min="3845" max="3845" width="32.33203125" style="74" customWidth="1"/>
    <col min="3846" max="4096" width="9.109375" style="74"/>
    <col min="4097" max="4097" width="4.44140625" style="74" customWidth="1"/>
    <col min="4098" max="4098" width="35.6640625" style="74" customWidth="1"/>
    <col min="4099" max="4099" width="5.33203125" style="74" customWidth="1"/>
    <col min="4100" max="4100" width="5.44140625" style="74" customWidth="1"/>
    <col min="4101" max="4101" width="32.33203125" style="74" customWidth="1"/>
    <col min="4102" max="4352" width="9.109375" style="74"/>
    <col min="4353" max="4353" width="4.44140625" style="74" customWidth="1"/>
    <col min="4354" max="4354" width="35.6640625" style="74" customWidth="1"/>
    <col min="4355" max="4355" width="5.33203125" style="74" customWidth="1"/>
    <col min="4356" max="4356" width="5.44140625" style="74" customWidth="1"/>
    <col min="4357" max="4357" width="32.33203125" style="74" customWidth="1"/>
    <col min="4358" max="4608" width="9.109375" style="74"/>
    <col min="4609" max="4609" width="4.44140625" style="74" customWidth="1"/>
    <col min="4610" max="4610" width="35.6640625" style="74" customWidth="1"/>
    <col min="4611" max="4611" width="5.33203125" style="74" customWidth="1"/>
    <col min="4612" max="4612" width="5.44140625" style="74" customWidth="1"/>
    <col min="4613" max="4613" width="32.33203125" style="74" customWidth="1"/>
    <col min="4614" max="4864" width="9.109375" style="74"/>
    <col min="4865" max="4865" width="4.44140625" style="74" customWidth="1"/>
    <col min="4866" max="4866" width="35.6640625" style="74" customWidth="1"/>
    <col min="4867" max="4867" width="5.33203125" style="74" customWidth="1"/>
    <col min="4868" max="4868" width="5.44140625" style="74" customWidth="1"/>
    <col min="4869" max="4869" width="32.33203125" style="74" customWidth="1"/>
    <col min="4870" max="5120" width="9.109375" style="74"/>
    <col min="5121" max="5121" width="4.44140625" style="74" customWidth="1"/>
    <col min="5122" max="5122" width="35.6640625" style="74" customWidth="1"/>
    <col min="5123" max="5123" width="5.33203125" style="74" customWidth="1"/>
    <col min="5124" max="5124" width="5.44140625" style="74" customWidth="1"/>
    <col min="5125" max="5125" width="32.33203125" style="74" customWidth="1"/>
    <col min="5126" max="5376" width="9.109375" style="74"/>
    <col min="5377" max="5377" width="4.44140625" style="74" customWidth="1"/>
    <col min="5378" max="5378" width="35.6640625" style="74" customWidth="1"/>
    <col min="5379" max="5379" width="5.33203125" style="74" customWidth="1"/>
    <col min="5380" max="5380" width="5.44140625" style="74" customWidth="1"/>
    <col min="5381" max="5381" width="32.33203125" style="74" customWidth="1"/>
    <col min="5382" max="5632" width="9.109375" style="74"/>
    <col min="5633" max="5633" width="4.44140625" style="74" customWidth="1"/>
    <col min="5634" max="5634" width="35.6640625" style="74" customWidth="1"/>
    <col min="5635" max="5635" width="5.33203125" style="74" customWidth="1"/>
    <col min="5636" max="5636" width="5.44140625" style="74" customWidth="1"/>
    <col min="5637" max="5637" width="32.33203125" style="74" customWidth="1"/>
    <col min="5638" max="5888" width="9.109375" style="74"/>
    <col min="5889" max="5889" width="4.44140625" style="74" customWidth="1"/>
    <col min="5890" max="5890" width="35.6640625" style="74" customWidth="1"/>
    <col min="5891" max="5891" width="5.33203125" style="74" customWidth="1"/>
    <col min="5892" max="5892" width="5.44140625" style="74" customWidth="1"/>
    <col min="5893" max="5893" width="32.33203125" style="74" customWidth="1"/>
    <col min="5894" max="6144" width="9.109375" style="74"/>
    <col min="6145" max="6145" width="4.44140625" style="74" customWidth="1"/>
    <col min="6146" max="6146" width="35.6640625" style="74" customWidth="1"/>
    <col min="6147" max="6147" width="5.33203125" style="74" customWidth="1"/>
    <col min="6148" max="6148" width="5.44140625" style="74" customWidth="1"/>
    <col min="6149" max="6149" width="32.33203125" style="74" customWidth="1"/>
    <col min="6150" max="6400" width="9.109375" style="74"/>
    <col min="6401" max="6401" width="4.44140625" style="74" customWidth="1"/>
    <col min="6402" max="6402" width="35.6640625" style="74" customWidth="1"/>
    <col min="6403" max="6403" width="5.33203125" style="74" customWidth="1"/>
    <col min="6404" max="6404" width="5.44140625" style="74" customWidth="1"/>
    <col min="6405" max="6405" width="32.33203125" style="74" customWidth="1"/>
    <col min="6406" max="6656" width="9.109375" style="74"/>
    <col min="6657" max="6657" width="4.44140625" style="74" customWidth="1"/>
    <col min="6658" max="6658" width="35.6640625" style="74" customWidth="1"/>
    <col min="6659" max="6659" width="5.33203125" style="74" customWidth="1"/>
    <col min="6660" max="6660" width="5.44140625" style="74" customWidth="1"/>
    <col min="6661" max="6661" width="32.33203125" style="74" customWidth="1"/>
    <col min="6662" max="6912" width="9.109375" style="74"/>
    <col min="6913" max="6913" width="4.44140625" style="74" customWidth="1"/>
    <col min="6914" max="6914" width="35.6640625" style="74" customWidth="1"/>
    <col min="6915" max="6915" width="5.33203125" style="74" customWidth="1"/>
    <col min="6916" max="6916" width="5.44140625" style="74" customWidth="1"/>
    <col min="6917" max="6917" width="32.33203125" style="74" customWidth="1"/>
    <col min="6918" max="7168" width="9.109375" style="74"/>
    <col min="7169" max="7169" width="4.44140625" style="74" customWidth="1"/>
    <col min="7170" max="7170" width="35.6640625" style="74" customWidth="1"/>
    <col min="7171" max="7171" width="5.33203125" style="74" customWidth="1"/>
    <col min="7172" max="7172" width="5.44140625" style="74" customWidth="1"/>
    <col min="7173" max="7173" width="32.33203125" style="74" customWidth="1"/>
    <col min="7174" max="7424" width="9.109375" style="74"/>
    <col min="7425" max="7425" width="4.44140625" style="74" customWidth="1"/>
    <col min="7426" max="7426" width="35.6640625" style="74" customWidth="1"/>
    <col min="7427" max="7427" width="5.33203125" style="74" customWidth="1"/>
    <col min="7428" max="7428" width="5.44140625" style="74" customWidth="1"/>
    <col min="7429" max="7429" width="32.33203125" style="74" customWidth="1"/>
    <col min="7430" max="7680" width="9.109375" style="74"/>
    <col min="7681" max="7681" width="4.44140625" style="74" customWidth="1"/>
    <col min="7682" max="7682" width="35.6640625" style="74" customWidth="1"/>
    <col min="7683" max="7683" width="5.33203125" style="74" customWidth="1"/>
    <col min="7684" max="7684" width="5.44140625" style="74" customWidth="1"/>
    <col min="7685" max="7685" width="32.33203125" style="74" customWidth="1"/>
    <col min="7686" max="7936" width="9.109375" style="74"/>
    <col min="7937" max="7937" width="4.44140625" style="74" customWidth="1"/>
    <col min="7938" max="7938" width="35.6640625" style="74" customWidth="1"/>
    <col min="7939" max="7939" width="5.33203125" style="74" customWidth="1"/>
    <col min="7940" max="7940" width="5.44140625" style="74" customWidth="1"/>
    <col min="7941" max="7941" width="32.33203125" style="74" customWidth="1"/>
    <col min="7942" max="8192" width="9.109375" style="74"/>
    <col min="8193" max="8193" width="4.44140625" style="74" customWidth="1"/>
    <col min="8194" max="8194" width="35.6640625" style="74" customWidth="1"/>
    <col min="8195" max="8195" width="5.33203125" style="74" customWidth="1"/>
    <col min="8196" max="8196" width="5.44140625" style="74" customWidth="1"/>
    <col min="8197" max="8197" width="32.33203125" style="74" customWidth="1"/>
    <col min="8198" max="8448" width="9.109375" style="74"/>
    <col min="8449" max="8449" width="4.44140625" style="74" customWidth="1"/>
    <col min="8450" max="8450" width="35.6640625" style="74" customWidth="1"/>
    <col min="8451" max="8451" width="5.33203125" style="74" customWidth="1"/>
    <col min="8452" max="8452" width="5.44140625" style="74" customWidth="1"/>
    <col min="8453" max="8453" width="32.33203125" style="74" customWidth="1"/>
    <col min="8454" max="8704" width="9.109375" style="74"/>
    <col min="8705" max="8705" width="4.44140625" style="74" customWidth="1"/>
    <col min="8706" max="8706" width="35.6640625" style="74" customWidth="1"/>
    <col min="8707" max="8707" width="5.33203125" style="74" customWidth="1"/>
    <col min="8708" max="8708" width="5.44140625" style="74" customWidth="1"/>
    <col min="8709" max="8709" width="32.33203125" style="74" customWidth="1"/>
    <col min="8710" max="8960" width="9.109375" style="74"/>
    <col min="8961" max="8961" width="4.44140625" style="74" customWidth="1"/>
    <col min="8962" max="8962" width="35.6640625" style="74" customWidth="1"/>
    <col min="8963" max="8963" width="5.33203125" style="74" customWidth="1"/>
    <col min="8964" max="8964" width="5.44140625" style="74" customWidth="1"/>
    <col min="8965" max="8965" width="32.33203125" style="74" customWidth="1"/>
    <col min="8966" max="9216" width="9.109375" style="74"/>
    <col min="9217" max="9217" width="4.44140625" style="74" customWidth="1"/>
    <col min="9218" max="9218" width="35.6640625" style="74" customWidth="1"/>
    <col min="9219" max="9219" width="5.33203125" style="74" customWidth="1"/>
    <col min="9220" max="9220" width="5.44140625" style="74" customWidth="1"/>
    <col min="9221" max="9221" width="32.33203125" style="74" customWidth="1"/>
    <col min="9222" max="9472" width="9.109375" style="74"/>
    <col min="9473" max="9473" width="4.44140625" style="74" customWidth="1"/>
    <col min="9474" max="9474" width="35.6640625" style="74" customWidth="1"/>
    <col min="9475" max="9475" width="5.33203125" style="74" customWidth="1"/>
    <col min="9476" max="9476" width="5.44140625" style="74" customWidth="1"/>
    <col min="9477" max="9477" width="32.33203125" style="74" customWidth="1"/>
    <col min="9478" max="9728" width="9.109375" style="74"/>
    <col min="9729" max="9729" width="4.44140625" style="74" customWidth="1"/>
    <col min="9730" max="9730" width="35.6640625" style="74" customWidth="1"/>
    <col min="9731" max="9731" width="5.33203125" style="74" customWidth="1"/>
    <col min="9732" max="9732" width="5.44140625" style="74" customWidth="1"/>
    <col min="9733" max="9733" width="32.33203125" style="74" customWidth="1"/>
    <col min="9734" max="9984" width="9.109375" style="74"/>
    <col min="9985" max="9985" width="4.44140625" style="74" customWidth="1"/>
    <col min="9986" max="9986" width="35.6640625" style="74" customWidth="1"/>
    <col min="9987" max="9987" width="5.33203125" style="74" customWidth="1"/>
    <col min="9988" max="9988" width="5.44140625" style="74" customWidth="1"/>
    <col min="9989" max="9989" width="32.33203125" style="74" customWidth="1"/>
    <col min="9990" max="10240" width="9.109375" style="74"/>
    <col min="10241" max="10241" width="4.44140625" style="74" customWidth="1"/>
    <col min="10242" max="10242" width="35.6640625" style="74" customWidth="1"/>
    <col min="10243" max="10243" width="5.33203125" style="74" customWidth="1"/>
    <col min="10244" max="10244" width="5.44140625" style="74" customWidth="1"/>
    <col min="10245" max="10245" width="32.33203125" style="74" customWidth="1"/>
    <col min="10246" max="10496" width="9.109375" style="74"/>
    <col min="10497" max="10497" width="4.44140625" style="74" customWidth="1"/>
    <col min="10498" max="10498" width="35.6640625" style="74" customWidth="1"/>
    <col min="10499" max="10499" width="5.33203125" style="74" customWidth="1"/>
    <col min="10500" max="10500" width="5.44140625" style="74" customWidth="1"/>
    <col min="10501" max="10501" width="32.33203125" style="74" customWidth="1"/>
    <col min="10502" max="10752" width="9.109375" style="74"/>
    <col min="10753" max="10753" width="4.44140625" style="74" customWidth="1"/>
    <col min="10754" max="10754" width="35.6640625" style="74" customWidth="1"/>
    <col min="10755" max="10755" width="5.33203125" style="74" customWidth="1"/>
    <col min="10756" max="10756" width="5.44140625" style="74" customWidth="1"/>
    <col min="10757" max="10757" width="32.33203125" style="74" customWidth="1"/>
    <col min="10758" max="11008" width="9.109375" style="74"/>
    <col min="11009" max="11009" width="4.44140625" style="74" customWidth="1"/>
    <col min="11010" max="11010" width="35.6640625" style="74" customWidth="1"/>
    <col min="11011" max="11011" width="5.33203125" style="74" customWidth="1"/>
    <col min="11012" max="11012" width="5.44140625" style="74" customWidth="1"/>
    <col min="11013" max="11013" width="32.33203125" style="74" customWidth="1"/>
    <col min="11014" max="11264" width="9.109375" style="74"/>
    <col min="11265" max="11265" width="4.44140625" style="74" customWidth="1"/>
    <col min="11266" max="11266" width="35.6640625" style="74" customWidth="1"/>
    <col min="11267" max="11267" width="5.33203125" style="74" customWidth="1"/>
    <col min="11268" max="11268" width="5.44140625" style="74" customWidth="1"/>
    <col min="11269" max="11269" width="32.33203125" style="74" customWidth="1"/>
    <col min="11270" max="11520" width="9.109375" style="74"/>
    <col min="11521" max="11521" width="4.44140625" style="74" customWidth="1"/>
    <col min="11522" max="11522" width="35.6640625" style="74" customWidth="1"/>
    <col min="11523" max="11523" width="5.33203125" style="74" customWidth="1"/>
    <col min="11524" max="11524" width="5.44140625" style="74" customWidth="1"/>
    <col min="11525" max="11525" width="32.33203125" style="74" customWidth="1"/>
    <col min="11526" max="11776" width="9.109375" style="74"/>
    <col min="11777" max="11777" width="4.44140625" style="74" customWidth="1"/>
    <col min="11778" max="11778" width="35.6640625" style="74" customWidth="1"/>
    <col min="11779" max="11779" width="5.33203125" style="74" customWidth="1"/>
    <col min="11780" max="11780" width="5.44140625" style="74" customWidth="1"/>
    <col min="11781" max="11781" width="32.33203125" style="74" customWidth="1"/>
    <col min="11782" max="12032" width="9.109375" style="74"/>
    <col min="12033" max="12033" width="4.44140625" style="74" customWidth="1"/>
    <col min="12034" max="12034" width="35.6640625" style="74" customWidth="1"/>
    <col min="12035" max="12035" width="5.33203125" style="74" customWidth="1"/>
    <col min="12036" max="12036" width="5.44140625" style="74" customWidth="1"/>
    <col min="12037" max="12037" width="32.33203125" style="74" customWidth="1"/>
    <col min="12038" max="12288" width="9.109375" style="74"/>
    <col min="12289" max="12289" width="4.44140625" style="74" customWidth="1"/>
    <col min="12290" max="12290" width="35.6640625" style="74" customWidth="1"/>
    <col min="12291" max="12291" width="5.33203125" style="74" customWidth="1"/>
    <col min="12292" max="12292" width="5.44140625" style="74" customWidth="1"/>
    <col min="12293" max="12293" width="32.33203125" style="74" customWidth="1"/>
    <col min="12294" max="12544" width="9.109375" style="74"/>
    <col min="12545" max="12545" width="4.44140625" style="74" customWidth="1"/>
    <col min="12546" max="12546" width="35.6640625" style="74" customWidth="1"/>
    <col min="12547" max="12547" width="5.33203125" style="74" customWidth="1"/>
    <col min="12548" max="12548" width="5.44140625" style="74" customWidth="1"/>
    <col min="12549" max="12549" width="32.33203125" style="74" customWidth="1"/>
    <col min="12550" max="12800" width="9.109375" style="74"/>
    <col min="12801" max="12801" width="4.44140625" style="74" customWidth="1"/>
    <col min="12802" max="12802" width="35.6640625" style="74" customWidth="1"/>
    <col min="12803" max="12803" width="5.33203125" style="74" customWidth="1"/>
    <col min="12804" max="12804" width="5.44140625" style="74" customWidth="1"/>
    <col min="12805" max="12805" width="32.33203125" style="74" customWidth="1"/>
    <col min="12806" max="13056" width="9.109375" style="74"/>
    <col min="13057" max="13057" width="4.44140625" style="74" customWidth="1"/>
    <col min="13058" max="13058" width="35.6640625" style="74" customWidth="1"/>
    <col min="13059" max="13059" width="5.33203125" style="74" customWidth="1"/>
    <col min="13060" max="13060" width="5.44140625" style="74" customWidth="1"/>
    <col min="13061" max="13061" width="32.33203125" style="74" customWidth="1"/>
    <col min="13062" max="13312" width="9.109375" style="74"/>
    <col min="13313" max="13313" width="4.44140625" style="74" customWidth="1"/>
    <col min="13314" max="13314" width="35.6640625" style="74" customWidth="1"/>
    <col min="13315" max="13315" width="5.33203125" style="74" customWidth="1"/>
    <col min="13316" max="13316" width="5.44140625" style="74" customWidth="1"/>
    <col min="13317" max="13317" width="32.33203125" style="74" customWidth="1"/>
    <col min="13318" max="13568" width="9.109375" style="74"/>
    <col min="13569" max="13569" width="4.44140625" style="74" customWidth="1"/>
    <col min="13570" max="13570" width="35.6640625" style="74" customWidth="1"/>
    <col min="13571" max="13571" width="5.33203125" style="74" customWidth="1"/>
    <col min="13572" max="13572" width="5.44140625" style="74" customWidth="1"/>
    <col min="13573" max="13573" width="32.33203125" style="74" customWidth="1"/>
    <col min="13574" max="13824" width="9.109375" style="74"/>
    <col min="13825" max="13825" width="4.44140625" style="74" customWidth="1"/>
    <col min="13826" max="13826" width="35.6640625" style="74" customWidth="1"/>
    <col min="13827" max="13827" width="5.33203125" style="74" customWidth="1"/>
    <col min="13828" max="13828" width="5.44140625" style="74" customWidth="1"/>
    <col min="13829" max="13829" width="32.33203125" style="74" customWidth="1"/>
    <col min="13830" max="14080" width="9.109375" style="74"/>
    <col min="14081" max="14081" width="4.44140625" style="74" customWidth="1"/>
    <col min="14082" max="14082" width="35.6640625" style="74" customWidth="1"/>
    <col min="14083" max="14083" width="5.33203125" style="74" customWidth="1"/>
    <col min="14084" max="14084" width="5.44140625" style="74" customWidth="1"/>
    <col min="14085" max="14085" width="32.33203125" style="74" customWidth="1"/>
    <col min="14086" max="14336" width="9.109375" style="74"/>
    <col min="14337" max="14337" width="4.44140625" style="74" customWidth="1"/>
    <col min="14338" max="14338" width="35.6640625" style="74" customWidth="1"/>
    <col min="14339" max="14339" width="5.33203125" style="74" customWidth="1"/>
    <col min="14340" max="14340" width="5.44140625" style="74" customWidth="1"/>
    <col min="14341" max="14341" width="32.33203125" style="74" customWidth="1"/>
    <col min="14342" max="14592" width="9.109375" style="74"/>
    <col min="14593" max="14593" width="4.44140625" style="74" customWidth="1"/>
    <col min="14594" max="14594" width="35.6640625" style="74" customWidth="1"/>
    <col min="14595" max="14595" width="5.33203125" style="74" customWidth="1"/>
    <col min="14596" max="14596" width="5.44140625" style="74" customWidth="1"/>
    <col min="14597" max="14597" width="32.33203125" style="74" customWidth="1"/>
    <col min="14598" max="14848" width="9.109375" style="74"/>
    <col min="14849" max="14849" width="4.44140625" style="74" customWidth="1"/>
    <col min="14850" max="14850" width="35.6640625" style="74" customWidth="1"/>
    <col min="14851" max="14851" width="5.33203125" style="74" customWidth="1"/>
    <col min="14852" max="14852" width="5.44140625" style="74" customWidth="1"/>
    <col min="14853" max="14853" width="32.33203125" style="74" customWidth="1"/>
    <col min="14854" max="15104" width="9.109375" style="74"/>
    <col min="15105" max="15105" width="4.44140625" style="74" customWidth="1"/>
    <col min="15106" max="15106" width="35.6640625" style="74" customWidth="1"/>
    <col min="15107" max="15107" width="5.33203125" style="74" customWidth="1"/>
    <col min="15108" max="15108" width="5.44140625" style="74" customWidth="1"/>
    <col min="15109" max="15109" width="32.33203125" style="74" customWidth="1"/>
    <col min="15110" max="15360" width="9.109375" style="74"/>
    <col min="15361" max="15361" width="4.44140625" style="74" customWidth="1"/>
    <col min="15362" max="15362" width="35.6640625" style="74" customWidth="1"/>
    <col min="15363" max="15363" width="5.33203125" style="74" customWidth="1"/>
    <col min="15364" max="15364" width="5.44140625" style="74" customWidth="1"/>
    <col min="15365" max="15365" width="32.33203125" style="74" customWidth="1"/>
    <col min="15366" max="15616" width="9.109375" style="74"/>
    <col min="15617" max="15617" width="4.44140625" style="74" customWidth="1"/>
    <col min="15618" max="15618" width="35.6640625" style="74" customWidth="1"/>
    <col min="15619" max="15619" width="5.33203125" style="74" customWidth="1"/>
    <col min="15620" max="15620" width="5.44140625" style="74" customWidth="1"/>
    <col min="15621" max="15621" width="32.33203125" style="74" customWidth="1"/>
    <col min="15622" max="15872" width="9.109375" style="74"/>
    <col min="15873" max="15873" width="4.44140625" style="74" customWidth="1"/>
    <col min="15874" max="15874" width="35.6640625" style="74" customWidth="1"/>
    <col min="15875" max="15875" width="5.33203125" style="74" customWidth="1"/>
    <col min="15876" max="15876" width="5.44140625" style="74" customWidth="1"/>
    <col min="15877" max="15877" width="32.33203125" style="74" customWidth="1"/>
    <col min="15878" max="16128" width="9.109375" style="74"/>
    <col min="16129" max="16129" width="4.44140625" style="74" customWidth="1"/>
    <col min="16130" max="16130" width="35.6640625" style="74" customWidth="1"/>
    <col min="16131" max="16131" width="5.33203125" style="74" customWidth="1"/>
    <col min="16132" max="16132" width="5.44140625" style="74" customWidth="1"/>
    <col min="16133" max="16133" width="32.33203125" style="74" customWidth="1"/>
    <col min="16134" max="16384" width="9.109375" style="74"/>
  </cols>
  <sheetData>
    <row r="2" spans="1:13">
      <c r="A2" s="165" t="s">
        <v>164</v>
      </c>
      <c r="B2" s="166"/>
      <c r="C2" s="166"/>
      <c r="D2" s="166"/>
      <c r="E2" s="167"/>
      <c r="F2" s="79"/>
      <c r="G2" s="79"/>
    </row>
    <row r="3" spans="1:13" ht="25.2" customHeight="1">
      <c r="A3" s="168"/>
      <c r="B3" s="169"/>
      <c r="C3" s="169"/>
      <c r="D3" s="169"/>
      <c r="E3" s="170"/>
      <c r="F3" s="79"/>
      <c r="G3" s="79"/>
    </row>
    <row r="4" spans="1:13" ht="27" customHeight="1">
      <c r="A4" s="80" t="s">
        <v>0</v>
      </c>
      <c r="B4" s="80" t="s">
        <v>1</v>
      </c>
      <c r="C4" s="80" t="s">
        <v>91</v>
      </c>
      <c r="D4" s="80" t="s">
        <v>92</v>
      </c>
      <c r="E4" s="80" t="s">
        <v>93</v>
      </c>
      <c r="F4" s="78"/>
      <c r="G4" s="78"/>
      <c r="H4" s="76"/>
      <c r="I4" s="76"/>
      <c r="J4" s="76"/>
      <c r="K4" s="76"/>
      <c r="L4" s="75"/>
      <c r="M4" s="75"/>
    </row>
    <row r="5" spans="1:13" ht="21">
      <c r="A5" s="81" t="s">
        <v>2</v>
      </c>
      <c r="B5" s="82" t="s">
        <v>3</v>
      </c>
      <c r="C5" s="80"/>
      <c r="D5" s="80"/>
      <c r="E5" s="80"/>
      <c r="F5" s="78"/>
      <c r="G5" s="78"/>
      <c r="H5" s="76"/>
      <c r="I5" s="76"/>
      <c r="J5" s="76"/>
      <c r="K5" s="76"/>
      <c r="L5" s="75"/>
      <c r="M5" s="75"/>
    </row>
    <row r="6" spans="1:13" ht="54.75" customHeight="1">
      <c r="A6" s="83" t="s">
        <v>4</v>
      </c>
      <c r="B6" s="84" t="s">
        <v>5</v>
      </c>
      <c r="C6" s="80">
        <v>3</v>
      </c>
      <c r="D6" s="80"/>
      <c r="E6" s="108" t="s">
        <v>165</v>
      </c>
      <c r="F6" s="78"/>
      <c r="G6" s="78"/>
      <c r="H6" s="76"/>
      <c r="I6" s="76"/>
      <c r="J6" s="76"/>
      <c r="K6" s="76"/>
      <c r="L6" s="75"/>
      <c r="M6" s="75"/>
    </row>
    <row r="7" spans="1:13" ht="90.75" customHeight="1">
      <c r="A7" s="83"/>
      <c r="B7" s="84" t="s">
        <v>10</v>
      </c>
      <c r="C7" s="59">
        <v>3</v>
      </c>
      <c r="D7" s="59"/>
      <c r="E7" s="60" t="s">
        <v>166</v>
      </c>
      <c r="F7" s="78"/>
      <c r="G7" s="78"/>
      <c r="H7" s="76"/>
      <c r="I7" s="76"/>
      <c r="J7" s="76"/>
      <c r="K7" s="76"/>
      <c r="L7" s="75"/>
      <c r="M7" s="75"/>
    </row>
    <row r="8" spans="1:13" ht="21">
      <c r="A8" s="83" t="s">
        <v>39</v>
      </c>
      <c r="B8" s="84" t="s">
        <v>11</v>
      </c>
      <c r="C8" s="80"/>
      <c r="D8" s="80">
        <v>0</v>
      </c>
      <c r="E8" s="80"/>
      <c r="F8" s="78"/>
      <c r="G8" s="78"/>
      <c r="H8" s="76"/>
      <c r="I8" s="76"/>
      <c r="J8" s="76"/>
      <c r="K8" s="76"/>
      <c r="L8" s="75"/>
      <c r="M8" s="75"/>
    </row>
    <row r="9" spans="1:13" ht="21">
      <c r="A9" s="90" t="s">
        <v>40</v>
      </c>
      <c r="B9" s="84" t="s">
        <v>12</v>
      </c>
      <c r="C9" s="80" t="s">
        <v>15</v>
      </c>
      <c r="D9" s="80">
        <v>0</v>
      </c>
      <c r="E9" s="80"/>
      <c r="F9" s="78"/>
      <c r="G9" s="78"/>
      <c r="H9" s="76"/>
      <c r="I9" s="76"/>
      <c r="J9" s="76"/>
      <c r="K9" s="76"/>
      <c r="L9" s="75"/>
      <c r="M9" s="75"/>
    </row>
    <row r="10" spans="1:13" ht="61.8">
      <c r="A10" s="83" t="s">
        <v>41</v>
      </c>
      <c r="B10" s="84" t="s">
        <v>13</v>
      </c>
      <c r="C10" s="80">
        <v>3</v>
      </c>
      <c r="D10" s="80"/>
      <c r="E10" s="80"/>
      <c r="F10" s="78"/>
      <c r="G10" s="78"/>
      <c r="H10" s="76"/>
      <c r="I10" s="76"/>
      <c r="J10" s="76"/>
      <c r="K10" s="76"/>
      <c r="L10" s="75"/>
      <c r="M10" s="75"/>
    </row>
    <row r="11" spans="1:13" ht="61.8">
      <c r="A11" s="83" t="s">
        <v>42</v>
      </c>
      <c r="B11" s="84" t="s">
        <v>14</v>
      </c>
      <c r="C11" s="80">
        <v>3</v>
      </c>
      <c r="D11" s="80"/>
      <c r="E11" s="83" t="s">
        <v>183</v>
      </c>
      <c r="F11" s="78"/>
      <c r="G11" s="78"/>
      <c r="H11" s="76"/>
      <c r="I11" s="76"/>
      <c r="J11" s="76"/>
      <c r="K11" s="76"/>
      <c r="L11" s="75"/>
      <c r="M11" s="75"/>
    </row>
    <row r="12" spans="1:13" ht="46.95" customHeight="1">
      <c r="A12" s="83" t="s">
        <v>43</v>
      </c>
      <c r="B12" s="84" t="s">
        <v>21</v>
      </c>
      <c r="C12" s="80">
        <v>3</v>
      </c>
      <c r="D12" s="80"/>
      <c r="E12" s="121" t="s">
        <v>167</v>
      </c>
      <c r="F12" s="78"/>
      <c r="G12" s="78"/>
      <c r="H12" s="76"/>
      <c r="I12" s="76"/>
      <c r="J12" s="76"/>
      <c r="K12" s="76"/>
      <c r="L12" s="75"/>
      <c r="M12" s="75"/>
    </row>
    <row r="13" spans="1:13" ht="61.8">
      <c r="A13" s="83" t="s">
        <v>44</v>
      </c>
      <c r="B13" s="85" t="s">
        <v>6</v>
      </c>
      <c r="C13" s="80">
        <v>3</v>
      </c>
      <c r="D13" s="80"/>
      <c r="E13" s="83" t="s">
        <v>168</v>
      </c>
      <c r="F13" s="78"/>
      <c r="G13" s="78"/>
      <c r="H13" s="76"/>
      <c r="I13" s="76"/>
      <c r="J13" s="76"/>
      <c r="K13" s="76"/>
      <c r="L13" s="75"/>
      <c r="M13" s="75"/>
    </row>
    <row r="14" spans="1:13" ht="67.5" customHeight="1">
      <c r="A14" s="83" t="s">
        <v>45</v>
      </c>
      <c r="B14" s="84" t="s">
        <v>31</v>
      </c>
      <c r="C14" s="80">
        <v>3</v>
      </c>
      <c r="D14" s="80"/>
      <c r="E14" s="108" t="s">
        <v>169</v>
      </c>
      <c r="F14" s="78"/>
      <c r="G14" s="78"/>
      <c r="H14" s="76"/>
      <c r="I14" s="76"/>
      <c r="J14" s="76"/>
      <c r="K14" s="76"/>
      <c r="L14" s="75"/>
      <c r="M14" s="75"/>
    </row>
    <row r="15" spans="1:13" ht="45.6" customHeight="1">
      <c r="A15" s="83" t="s">
        <v>46</v>
      </c>
      <c r="B15" s="84" t="s">
        <v>30</v>
      </c>
      <c r="C15" s="80">
        <v>3</v>
      </c>
      <c r="D15" s="80"/>
      <c r="E15" s="108" t="s">
        <v>170</v>
      </c>
      <c r="F15" s="78"/>
      <c r="G15" s="78"/>
      <c r="H15" s="76"/>
      <c r="I15" s="76"/>
      <c r="J15" s="76"/>
      <c r="K15" s="76"/>
      <c r="L15" s="75"/>
      <c r="M15" s="75"/>
    </row>
    <row r="16" spans="1:13" ht="21">
      <c r="A16" s="81" t="s">
        <v>47</v>
      </c>
      <c r="B16" s="82" t="s">
        <v>7</v>
      </c>
      <c r="C16" s="82"/>
      <c r="D16" s="82"/>
      <c r="E16" s="82"/>
      <c r="F16" s="78"/>
      <c r="G16" s="78"/>
      <c r="H16" s="76"/>
      <c r="I16" s="76"/>
      <c r="J16" s="76"/>
      <c r="K16" s="76"/>
      <c r="L16" s="75"/>
      <c r="M16" s="75"/>
    </row>
    <row r="17" spans="1:13" ht="57" customHeight="1">
      <c r="A17" s="83" t="s">
        <v>48</v>
      </c>
      <c r="B17" s="86" t="s">
        <v>16</v>
      </c>
      <c r="C17" s="80"/>
      <c r="D17" s="80">
        <v>0</v>
      </c>
      <c r="E17" s="85" t="s">
        <v>184</v>
      </c>
      <c r="F17" s="78"/>
      <c r="G17" s="78"/>
      <c r="H17" s="76"/>
      <c r="I17" s="76"/>
      <c r="J17" s="76"/>
      <c r="K17" s="76"/>
      <c r="L17" s="75"/>
      <c r="M17" s="75"/>
    </row>
    <row r="18" spans="1:13" ht="31.2">
      <c r="A18" s="83" t="s">
        <v>49</v>
      </c>
      <c r="B18" s="86" t="s">
        <v>17</v>
      </c>
      <c r="C18" s="80">
        <v>3</v>
      </c>
      <c r="D18" s="80"/>
      <c r="E18" s="85" t="s">
        <v>185</v>
      </c>
      <c r="F18" s="78"/>
      <c r="G18" s="78"/>
      <c r="H18" s="76"/>
      <c r="I18" s="76"/>
      <c r="J18" s="76"/>
      <c r="K18" s="76"/>
      <c r="L18" s="75"/>
      <c r="M18" s="75"/>
    </row>
    <row r="19" spans="1:13" ht="31.2">
      <c r="A19" s="87" t="s">
        <v>50</v>
      </c>
      <c r="B19" s="87" t="s">
        <v>18</v>
      </c>
      <c r="C19" s="87"/>
      <c r="D19" s="87">
        <v>0</v>
      </c>
      <c r="E19" s="87"/>
      <c r="F19" s="79"/>
      <c r="G19" s="79"/>
      <c r="H19" s="77"/>
      <c r="I19" s="77"/>
      <c r="J19" s="77"/>
      <c r="K19" s="77"/>
    </row>
    <row r="20" spans="1:13" ht="31.2">
      <c r="A20" s="87" t="s">
        <v>51</v>
      </c>
      <c r="B20" s="87" t="s">
        <v>19</v>
      </c>
      <c r="C20" s="87"/>
      <c r="D20" s="87">
        <v>0</v>
      </c>
      <c r="E20" s="87"/>
      <c r="F20" s="79"/>
      <c r="G20" s="79"/>
      <c r="H20" s="77"/>
      <c r="I20" s="77"/>
      <c r="J20" s="77"/>
      <c r="K20" s="77"/>
    </row>
    <row r="21" spans="1:13" ht="21">
      <c r="A21" s="87" t="s">
        <v>52</v>
      </c>
      <c r="B21" s="86" t="s">
        <v>20</v>
      </c>
      <c r="C21" s="87">
        <v>3</v>
      </c>
      <c r="D21" s="87"/>
      <c r="E21" s="87"/>
      <c r="F21" s="79"/>
      <c r="G21" s="79"/>
      <c r="H21" s="77"/>
      <c r="I21" s="77"/>
      <c r="J21" s="77"/>
      <c r="K21" s="77"/>
    </row>
    <row r="22" spans="1:13" ht="21">
      <c r="A22" s="87" t="s">
        <v>53</v>
      </c>
      <c r="B22" s="84" t="s">
        <v>22</v>
      </c>
      <c r="C22" s="87">
        <v>3</v>
      </c>
      <c r="D22" s="87"/>
      <c r="E22" s="87"/>
      <c r="F22" s="79"/>
      <c r="G22" s="79"/>
      <c r="H22" s="77"/>
      <c r="I22" s="77"/>
      <c r="J22" s="77"/>
      <c r="K22" s="77"/>
    </row>
    <row r="23" spans="1:13" ht="41.4">
      <c r="A23" s="87" t="s">
        <v>54</v>
      </c>
      <c r="B23" s="84" t="s">
        <v>26</v>
      </c>
      <c r="C23" s="87">
        <v>3</v>
      </c>
      <c r="D23" s="87"/>
      <c r="E23" s="87"/>
      <c r="F23" s="79"/>
      <c r="G23" s="79"/>
      <c r="H23" s="77"/>
      <c r="I23" s="77"/>
      <c r="J23" s="77"/>
      <c r="K23" s="77"/>
    </row>
    <row r="24" spans="1:13" ht="31.2">
      <c r="A24" s="87" t="s">
        <v>55</v>
      </c>
      <c r="B24" s="84" t="s">
        <v>27</v>
      </c>
      <c r="C24" s="87">
        <v>3</v>
      </c>
      <c r="D24" s="87"/>
      <c r="E24" s="87"/>
      <c r="F24" s="79"/>
      <c r="G24" s="79"/>
      <c r="H24" s="77"/>
      <c r="I24" s="77"/>
      <c r="J24" s="77"/>
      <c r="K24" s="77"/>
    </row>
    <row r="25" spans="1:13" ht="21">
      <c r="A25" s="92">
        <v>3</v>
      </c>
      <c r="B25" s="88" t="s">
        <v>9</v>
      </c>
      <c r="C25" s="91"/>
      <c r="D25" s="91"/>
      <c r="E25" s="91"/>
      <c r="F25" s="79"/>
      <c r="G25" s="79"/>
      <c r="H25" s="77"/>
      <c r="I25" s="77"/>
      <c r="J25" s="77"/>
      <c r="K25" s="77"/>
    </row>
    <row r="26" spans="1:13" ht="41.4">
      <c r="A26" s="87" t="s">
        <v>56</v>
      </c>
      <c r="B26" s="86" t="s">
        <v>23</v>
      </c>
      <c r="C26" s="87"/>
      <c r="D26" s="87">
        <v>0</v>
      </c>
      <c r="E26" s="87"/>
      <c r="F26" s="79"/>
      <c r="G26" s="79"/>
      <c r="H26" s="77"/>
      <c r="I26" s="77"/>
      <c r="J26" s="77"/>
      <c r="K26" s="77"/>
    </row>
    <row r="27" spans="1:13" ht="31.2">
      <c r="A27" s="87" t="s">
        <v>57</v>
      </c>
      <c r="B27" s="86" t="s">
        <v>24</v>
      </c>
      <c r="C27" s="87">
        <v>3</v>
      </c>
      <c r="D27" s="87"/>
      <c r="E27" s="87"/>
      <c r="F27" s="79"/>
      <c r="G27" s="79"/>
      <c r="H27" s="77"/>
      <c r="I27" s="77"/>
      <c r="J27" s="77"/>
      <c r="K27" s="77"/>
    </row>
    <row r="28" spans="1:13" ht="32.4" customHeight="1">
      <c r="A28" s="87" t="s">
        <v>58</v>
      </c>
      <c r="B28" s="86" t="s">
        <v>25</v>
      </c>
      <c r="C28" s="87"/>
      <c r="D28" s="87">
        <v>0</v>
      </c>
      <c r="E28" s="87"/>
      <c r="F28" s="79"/>
      <c r="G28" s="79"/>
      <c r="H28" s="77"/>
      <c r="I28" s="77"/>
      <c r="J28" s="77"/>
      <c r="K28" s="77"/>
    </row>
    <row r="29" spans="1:13" ht="21">
      <c r="A29" s="87" t="s">
        <v>59</v>
      </c>
      <c r="B29" s="88" t="s">
        <v>8</v>
      </c>
      <c r="C29" s="87"/>
      <c r="D29" s="87"/>
      <c r="E29" s="87"/>
      <c r="F29" s="79"/>
      <c r="G29" s="79"/>
      <c r="H29" s="77"/>
      <c r="I29" s="77"/>
      <c r="J29" s="77"/>
      <c r="K29" s="77"/>
    </row>
    <row r="30" spans="1:13" ht="51.6">
      <c r="A30" s="87" t="s">
        <v>60</v>
      </c>
      <c r="B30" s="86" t="s">
        <v>29</v>
      </c>
      <c r="C30" s="89">
        <v>3</v>
      </c>
      <c r="D30" s="89"/>
      <c r="E30" s="89"/>
      <c r="F30" s="79"/>
      <c r="G30" s="79"/>
      <c r="H30" s="77"/>
      <c r="I30" s="77"/>
      <c r="J30" s="77"/>
      <c r="K30" s="77"/>
    </row>
    <row r="31" spans="1:13" ht="31.2">
      <c r="A31" s="87" t="s">
        <v>61</v>
      </c>
      <c r="B31" s="86" t="s">
        <v>28</v>
      </c>
      <c r="C31" s="89">
        <v>1</v>
      </c>
      <c r="D31" s="89"/>
      <c r="E31" s="87" t="s">
        <v>171</v>
      </c>
      <c r="F31" s="79"/>
      <c r="G31" s="79"/>
    </row>
    <row r="32" spans="1:13" ht="61.8">
      <c r="A32" s="87" t="s">
        <v>62</v>
      </c>
      <c r="B32" s="86" t="s">
        <v>34</v>
      </c>
      <c r="C32" s="87">
        <v>2.5</v>
      </c>
      <c r="D32" s="87"/>
      <c r="E32" s="87" t="s">
        <v>172</v>
      </c>
      <c r="F32" s="79"/>
      <c r="G32" s="79"/>
    </row>
    <row r="33" spans="1:7" ht="21">
      <c r="A33" s="87" t="s">
        <v>63</v>
      </c>
      <c r="B33" s="86" t="s">
        <v>33</v>
      </c>
      <c r="C33" s="87">
        <v>3</v>
      </c>
      <c r="D33" s="87"/>
      <c r="E33" s="87"/>
      <c r="F33" s="79"/>
      <c r="G33" s="79"/>
    </row>
    <row r="34" spans="1:7" ht="31.2">
      <c r="A34" s="87" t="s">
        <v>64</v>
      </c>
      <c r="B34" s="87" t="s">
        <v>32</v>
      </c>
      <c r="C34" s="87">
        <v>3</v>
      </c>
      <c r="D34" s="87"/>
      <c r="E34" s="87" t="s">
        <v>103</v>
      </c>
    </row>
    <row r="35" spans="1:7" ht="21">
      <c r="A35" s="87" t="s">
        <v>65</v>
      </c>
      <c r="B35" s="87" t="s">
        <v>35</v>
      </c>
      <c r="C35" s="87">
        <v>1</v>
      </c>
      <c r="D35" s="87"/>
      <c r="E35" s="87" t="s">
        <v>15</v>
      </c>
    </row>
    <row r="36" spans="1:7" ht="21">
      <c r="A36" s="87" t="s">
        <v>66</v>
      </c>
      <c r="B36" s="86" t="s">
        <v>36</v>
      </c>
      <c r="C36" s="87">
        <v>3</v>
      </c>
      <c r="D36" s="87"/>
      <c r="E36" s="87"/>
    </row>
    <row r="37" spans="1:7" ht="21">
      <c r="A37" s="87" t="s">
        <v>67</v>
      </c>
      <c r="B37" s="86" t="s">
        <v>37</v>
      </c>
      <c r="C37" s="87">
        <v>3</v>
      </c>
      <c r="D37" s="87"/>
      <c r="E37" s="87"/>
    </row>
    <row r="38" spans="1:7" ht="13.8" thickBot="1">
      <c r="A38" s="87" t="s">
        <v>68</v>
      </c>
      <c r="B38" s="86" t="s">
        <v>38</v>
      </c>
      <c r="C38" s="87">
        <v>3</v>
      </c>
      <c r="D38" s="87"/>
      <c r="E38" s="119" t="s">
        <v>173</v>
      </c>
    </row>
    <row r="39" spans="1:7" ht="21" thickBot="1">
      <c r="A39" s="93" t="s">
        <v>75</v>
      </c>
      <c r="B39" s="94" t="s">
        <v>74</v>
      </c>
      <c r="C39" s="95">
        <v>3</v>
      </c>
      <c r="D39" s="95"/>
      <c r="E39" s="95" t="s">
        <v>104</v>
      </c>
    </row>
    <row r="40" spans="1:7">
      <c r="A40" s="88"/>
      <c r="B40" s="88" t="s">
        <v>69</v>
      </c>
      <c r="C40" s="88">
        <f>SUM(C5:C39)</f>
        <v>67.5</v>
      </c>
      <c r="D40" s="88"/>
      <c r="E40" s="88"/>
    </row>
    <row r="41" spans="1:7">
      <c r="A41" s="79"/>
      <c r="B41" s="79"/>
      <c r="C41" s="79"/>
      <c r="D41" s="79"/>
      <c r="E41" s="79"/>
    </row>
    <row r="42" spans="1:7">
      <c r="B42" s="171" t="s">
        <v>76</v>
      </c>
      <c r="C42" s="172"/>
      <c r="D42" s="172"/>
      <c r="E42" s="172"/>
    </row>
    <row r="44" spans="1:7">
      <c r="B44" s="173" t="s">
        <v>117</v>
      </c>
      <c r="C44" s="173"/>
      <c r="D44" s="173"/>
      <c r="E44" s="173"/>
    </row>
  </sheetData>
  <mergeCells count="3">
    <mergeCell ref="A2:E3"/>
    <mergeCell ref="B42:E42"/>
    <mergeCell ref="B44:E44"/>
  </mergeCells>
  <hyperlinks>
    <hyperlink ref="E12" r:id="rId1"/>
    <hyperlink ref="E6" r:id="rId2"/>
    <hyperlink ref="E14" r:id="rId3"/>
    <hyperlink ref="E15" r:id="rId4"/>
    <hyperlink ref="E38" r:id="rId5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M44"/>
  <sheetViews>
    <sheetView topLeftCell="A27" workbookViewId="0">
      <selection activeCell="C40" sqref="C40"/>
    </sheetView>
  </sheetViews>
  <sheetFormatPr defaultColWidth="9.109375" defaultRowHeight="13.2"/>
  <cols>
    <col min="1" max="1" width="4.44140625" style="74" customWidth="1"/>
    <col min="2" max="2" width="35.5546875" style="74" customWidth="1"/>
    <col min="3" max="3" width="5.109375" style="74" customWidth="1"/>
    <col min="4" max="4" width="5.44140625" style="74" customWidth="1"/>
    <col min="5" max="5" width="32.44140625" style="74" customWidth="1"/>
    <col min="6" max="16384" width="9.109375" style="74"/>
  </cols>
  <sheetData>
    <row r="2" spans="1:13">
      <c r="A2" s="165" t="s">
        <v>186</v>
      </c>
      <c r="B2" s="166"/>
      <c r="C2" s="166"/>
      <c r="D2" s="166"/>
      <c r="E2" s="167"/>
      <c r="F2" s="79"/>
      <c r="G2" s="79"/>
    </row>
    <row r="3" spans="1:13" ht="25.35" customHeight="1">
      <c r="A3" s="168"/>
      <c r="B3" s="169"/>
      <c r="C3" s="169"/>
      <c r="D3" s="169"/>
      <c r="E3" s="170"/>
      <c r="F3" s="79"/>
      <c r="G3" s="79"/>
    </row>
    <row r="4" spans="1:13" ht="27" customHeight="1">
      <c r="A4" s="80" t="s">
        <v>0</v>
      </c>
      <c r="B4" s="80" t="s">
        <v>1</v>
      </c>
      <c r="C4" s="80" t="s">
        <v>91</v>
      </c>
      <c r="D4" s="80" t="s">
        <v>92</v>
      </c>
      <c r="E4" s="80" t="s">
        <v>93</v>
      </c>
      <c r="F4" s="78"/>
      <c r="G4" s="78"/>
      <c r="H4" s="76"/>
      <c r="I4" s="76"/>
      <c r="J4" s="76"/>
      <c r="K4" s="76"/>
      <c r="L4" s="75"/>
      <c r="M4" s="75"/>
    </row>
    <row r="5" spans="1:13" ht="21">
      <c r="A5" s="81" t="s">
        <v>2</v>
      </c>
      <c r="B5" s="82" t="s">
        <v>3</v>
      </c>
      <c r="C5" s="80"/>
      <c r="D5" s="80"/>
      <c r="E5" s="80"/>
      <c r="F5" s="78"/>
      <c r="G5" s="78"/>
      <c r="H5" s="76"/>
      <c r="I5" s="76"/>
      <c r="J5" s="76"/>
      <c r="K5" s="76"/>
      <c r="L5" s="75"/>
      <c r="M5" s="75"/>
    </row>
    <row r="6" spans="1:13" ht="47.25" customHeight="1">
      <c r="A6" s="83" t="s">
        <v>4</v>
      </c>
      <c r="B6" s="84" t="s">
        <v>5</v>
      </c>
      <c r="C6" s="80">
        <v>3</v>
      </c>
      <c r="D6" s="80"/>
      <c r="E6" s="123" t="s">
        <v>187</v>
      </c>
      <c r="F6" s="78"/>
      <c r="G6" s="78"/>
      <c r="H6" s="76"/>
      <c r="I6" s="76"/>
      <c r="J6" s="76"/>
      <c r="K6" s="76"/>
      <c r="L6" s="75"/>
      <c r="M6" s="75"/>
    </row>
    <row r="7" spans="1:13" ht="61.5" customHeight="1">
      <c r="A7" s="83"/>
      <c r="B7" s="84" t="s">
        <v>10</v>
      </c>
      <c r="C7" s="59">
        <v>1</v>
      </c>
      <c r="D7" s="59"/>
      <c r="E7" s="60" t="s">
        <v>188</v>
      </c>
      <c r="F7" s="78"/>
      <c r="G7" s="78"/>
      <c r="H7" s="76"/>
      <c r="I7" s="76"/>
      <c r="J7" s="76"/>
      <c r="K7" s="76"/>
      <c r="L7" s="75"/>
      <c r="M7" s="75"/>
    </row>
    <row r="8" spans="1:13" ht="21">
      <c r="A8" s="83" t="s">
        <v>39</v>
      </c>
      <c r="B8" s="84" t="s">
        <v>11</v>
      </c>
      <c r="C8" s="80" t="s">
        <v>15</v>
      </c>
      <c r="D8" s="80">
        <v>0</v>
      </c>
      <c r="E8" s="80"/>
      <c r="F8" s="78"/>
      <c r="G8" s="78"/>
      <c r="H8" s="76"/>
      <c r="I8" s="76"/>
      <c r="J8" s="76"/>
      <c r="K8" s="76"/>
      <c r="L8" s="75"/>
      <c r="M8" s="75"/>
    </row>
    <row r="9" spans="1:13" ht="21">
      <c r="A9" s="90" t="s">
        <v>40</v>
      </c>
      <c r="B9" s="84" t="s">
        <v>12</v>
      </c>
      <c r="C9" s="80" t="s">
        <v>15</v>
      </c>
      <c r="D9" s="80">
        <v>0</v>
      </c>
      <c r="E9" s="80"/>
      <c r="F9" s="78"/>
      <c r="G9" s="78"/>
      <c r="H9" s="76"/>
      <c r="I9" s="76"/>
      <c r="J9" s="76"/>
      <c r="K9" s="76"/>
      <c r="L9" s="75"/>
      <c r="M9" s="75"/>
    </row>
    <row r="10" spans="1:13" ht="61.8">
      <c r="A10" s="83" t="s">
        <v>41</v>
      </c>
      <c r="B10" s="84" t="s">
        <v>13</v>
      </c>
      <c r="C10" s="80">
        <v>3</v>
      </c>
      <c r="D10" s="80"/>
      <c r="E10" s="80"/>
      <c r="F10" s="78"/>
      <c r="G10" s="78"/>
      <c r="H10" s="76"/>
      <c r="I10" s="76"/>
      <c r="J10" s="76"/>
      <c r="K10" s="76"/>
      <c r="L10" s="75"/>
      <c r="M10" s="75"/>
    </row>
    <row r="11" spans="1:13" ht="61.8">
      <c r="A11" s="83" t="s">
        <v>42</v>
      </c>
      <c r="B11" s="84" t="s">
        <v>14</v>
      </c>
      <c r="C11" s="80">
        <v>3</v>
      </c>
      <c r="D11" s="80"/>
      <c r="E11" s="83" t="s">
        <v>190</v>
      </c>
      <c r="F11" s="78"/>
      <c r="G11" s="78"/>
      <c r="H11" s="76"/>
      <c r="I11" s="76"/>
      <c r="J11" s="76"/>
      <c r="K11" s="76"/>
      <c r="L11" s="75"/>
      <c r="M11" s="75"/>
    </row>
    <row r="12" spans="1:13" ht="63" customHeight="1">
      <c r="A12" s="83" t="s">
        <v>43</v>
      </c>
      <c r="B12" s="84" t="s">
        <v>21</v>
      </c>
      <c r="C12" s="80"/>
      <c r="D12" s="80">
        <v>0</v>
      </c>
      <c r="E12" s="123"/>
      <c r="F12" s="78"/>
      <c r="G12" s="78"/>
      <c r="H12" s="76"/>
      <c r="I12" s="76"/>
      <c r="J12" s="76"/>
      <c r="K12" s="76"/>
      <c r="L12" s="75"/>
      <c r="M12" s="75"/>
    </row>
    <row r="13" spans="1:13" ht="21">
      <c r="A13" s="83" t="s">
        <v>44</v>
      </c>
      <c r="B13" s="85" t="s">
        <v>6</v>
      </c>
      <c r="C13" s="80">
        <v>1</v>
      </c>
      <c r="D13" s="80"/>
      <c r="E13" s="83" t="s">
        <v>192</v>
      </c>
      <c r="F13" s="78"/>
      <c r="G13" s="78"/>
      <c r="H13" s="76"/>
      <c r="I13" s="76"/>
      <c r="J13" s="76"/>
      <c r="K13" s="76"/>
      <c r="L13" s="75"/>
      <c r="M13" s="75"/>
    </row>
    <row r="14" spans="1:13" ht="60.75" customHeight="1">
      <c r="A14" s="83" t="s">
        <v>45</v>
      </c>
      <c r="B14" s="84" t="s">
        <v>31</v>
      </c>
      <c r="C14" s="80">
        <v>3</v>
      </c>
      <c r="D14" s="80"/>
      <c r="E14" s="125" t="s">
        <v>191</v>
      </c>
      <c r="F14" s="78"/>
      <c r="G14" s="78"/>
      <c r="H14" s="76"/>
      <c r="I14" s="76"/>
      <c r="J14" s="76"/>
      <c r="K14" s="76"/>
      <c r="L14" s="75"/>
      <c r="M14" s="75"/>
    </row>
    <row r="15" spans="1:13" ht="45.6" customHeight="1">
      <c r="A15" s="83" t="s">
        <v>46</v>
      </c>
      <c r="B15" s="84" t="s">
        <v>30</v>
      </c>
      <c r="C15" s="80" t="s">
        <v>15</v>
      </c>
      <c r="D15" s="80">
        <v>0</v>
      </c>
      <c r="E15" s="123"/>
      <c r="F15" s="78"/>
      <c r="G15" s="78"/>
      <c r="H15" s="76"/>
      <c r="I15" s="76"/>
      <c r="J15" s="76"/>
      <c r="K15" s="76"/>
      <c r="L15" s="75"/>
      <c r="M15" s="75"/>
    </row>
    <row r="16" spans="1:13" ht="21">
      <c r="A16" s="81" t="s">
        <v>47</v>
      </c>
      <c r="B16" s="82" t="s">
        <v>7</v>
      </c>
      <c r="C16" s="82"/>
      <c r="D16" s="82"/>
      <c r="E16" s="82"/>
      <c r="F16" s="78"/>
      <c r="G16" s="78"/>
      <c r="H16" s="76"/>
      <c r="I16" s="76"/>
      <c r="J16" s="76"/>
      <c r="K16" s="76"/>
      <c r="L16" s="75"/>
      <c r="M16" s="75"/>
    </row>
    <row r="17" spans="1:13" ht="57" customHeight="1">
      <c r="A17" s="83" t="s">
        <v>48</v>
      </c>
      <c r="B17" s="86" t="s">
        <v>16</v>
      </c>
      <c r="C17" s="80" t="s">
        <v>15</v>
      </c>
      <c r="D17" s="80">
        <v>0</v>
      </c>
      <c r="E17" s="85" t="s">
        <v>193</v>
      </c>
      <c r="F17" s="78"/>
      <c r="G17" s="78"/>
      <c r="H17" s="76"/>
      <c r="I17" s="76"/>
      <c r="J17" s="76"/>
      <c r="K17" s="76"/>
      <c r="L17" s="75"/>
      <c r="M17" s="75"/>
    </row>
    <row r="18" spans="1:13" ht="41.4">
      <c r="A18" s="83" t="s">
        <v>49</v>
      </c>
      <c r="B18" s="86" t="s">
        <v>17</v>
      </c>
      <c r="C18" s="122"/>
      <c r="D18" s="80">
        <v>0</v>
      </c>
      <c r="E18" s="85" t="s">
        <v>194</v>
      </c>
      <c r="F18" s="78"/>
      <c r="G18" s="78"/>
      <c r="H18" s="76"/>
      <c r="I18" s="76"/>
      <c r="J18" s="76"/>
      <c r="K18" s="76"/>
      <c r="L18" s="75"/>
      <c r="M18" s="75"/>
    </row>
    <row r="19" spans="1:13" ht="31.2">
      <c r="A19" s="87" t="s">
        <v>50</v>
      </c>
      <c r="B19" s="87" t="s">
        <v>18</v>
      </c>
      <c r="C19" s="87" t="s">
        <v>15</v>
      </c>
      <c r="D19" s="87">
        <v>0</v>
      </c>
      <c r="E19" s="87"/>
      <c r="F19" s="79"/>
      <c r="G19" s="79"/>
      <c r="H19" s="77"/>
      <c r="I19" s="77"/>
      <c r="J19" s="77"/>
      <c r="K19" s="77"/>
    </row>
    <row r="20" spans="1:13" ht="31.2">
      <c r="A20" s="87" t="s">
        <v>51</v>
      </c>
      <c r="B20" s="87" t="s">
        <v>19</v>
      </c>
      <c r="C20" s="87"/>
      <c r="D20" s="87">
        <v>0</v>
      </c>
      <c r="E20" s="87" t="s">
        <v>101</v>
      </c>
      <c r="F20" s="79"/>
      <c r="G20" s="79"/>
      <c r="H20" s="77"/>
      <c r="I20" s="77"/>
      <c r="J20" s="77"/>
      <c r="K20" s="77"/>
    </row>
    <row r="21" spans="1:13" ht="21">
      <c r="A21" s="87" t="s">
        <v>52</v>
      </c>
      <c r="B21" s="86" t="s">
        <v>20</v>
      </c>
      <c r="C21" s="87">
        <v>2</v>
      </c>
      <c r="D21" s="87"/>
      <c r="E21" s="87"/>
      <c r="F21" s="79"/>
      <c r="G21" s="79"/>
      <c r="H21" s="77"/>
      <c r="I21" s="77"/>
      <c r="J21" s="77"/>
      <c r="K21" s="77"/>
    </row>
    <row r="22" spans="1:13" ht="21">
      <c r="A22" s="87" t="s">
        <v>53</v>
      </c>
      <c r="B22" s="84" t="s">
        <v>22</v>
      </c>
      <c r="C22" s="87">
        <v>3</v>
      </c>
      <c r="D22" s="87"/>
      <c r="E22" s="87"/>
      <c r="F22" s="79"/>
      <c r="G22" s="79"/>
      <c r="H22" s="77"/>
      <c r="I22" s="77"/>
      <c r="J22" s="77"/>
      <c r="K22" s="77"/>
    </row>
    <row r="23" spans="1:13" ht="41.4">
      <c r="A23" s="87" t="s">
        <v>54</v>
      </c>
      <c r="B23" s="84" t="s">
        <v>26</v>
      </c>
      <c r="C23" s="87">
        <v>1</v>
      </c>
      <c r="D23" s="87"/>
      <c r="E23" s="87"/>
      <c r="F23" s="79"/>
      <c r="G23" s="79"/>
      <c r="H23" s="77"/>
      <c r="I23" s="77"/>
      <c r="J23" s="77"/>
      <c r="K23" s="77"/>
    </row>
    <row r="24" spans="1:13" ht="31.2">
      <c r="A24" s="87" t="s">
        <v>55</v>
      </c>
      <c r="B24" s="84" t="s">
        <v>27</v>
      </c>
      <c r="C24" s="87">
        <v>2</v>
      </c>
      <c r="D24" s="87"/>
      <c r="E24" s="87"/>
      <c r="F24" s="79"/>
      <c r="G24" s="79"/>
      <c r="H24" s="77"/>
      <c r="I24" s="77"/>
      <c r="J24" s="77"/>
      <c r="K24" s="77"/>
    </row>
    <row r="25" spans="1:13" ht="21">
      <c r="A25" s="92">
        <v>3</v>
      </c>
      <c r="B25" s="88" t="s">
        <v>9</v>
      </c>
      <c r="C25" s="91"/>
      <c r="D25" s="91"/>
      <c r="E25" s="91"/>
      <c r="F25" s="79"/>
      <c r="G25" s="79"/>
      <c r="H25" s="77"/>
      <c r="I25" s="77"/>
      <c r="J25" s="77"/>
      <c r="K25" s="77"/>
    </row>
    <row r="26" spans="1:13" ht="41.4">
      <c r="A26" s="87" t="s">
        <v>56</v>
      </c>
      <c r="B26" s="86" t="s">
        <v>23</v>
      </c>
      <c r="C26" s="87" t="s">
        <v>15</v>
      </c>
      <c r="D26" s="87">
        <v>0</v>
      </c>
      <c r="E26" s="87"/>
      <c r="F26" s="79"/>
      <c r="G26" s="79"/>
      <c r="H26" s="77"/>
      <c r="I26" s="77"/>
      <c r="J26" s="77"/>
      <c r="K26" s="77"/>
    </row>
    <row r="27" spans="1:13" ht="31.2">
      <c r="A27" s="87" t="s">
        <v>57</v>
      </c>
      <c r="B27" s="86" t="s">
        <v>24</v>
      </c>
      <c r="C27" s="87">
        <v>3</v>
      </c>
      <c r="D27" s="87"/>
      <c r="E27" s="87"/>
      <c r="F27" s="79"/>
      <c r="G27" s="79"/>
      <c r="H27" s="77"/>
      <c r="I27" s="77"/>
      <c r="J27" s="77"/>
      <c r="K27" s="77"/>
    </row>
    <row r="28" spans="1:13" ht="32.4" customHeight="1">
      <c r="A28" s="87" t="s">
        <v>58</v>
      </c>
      <c r="B28" s="86" t="s">
        <v>25</v>
      </c>
      <c r="C28" s="87" t="s">
        <v>15</v>
      </c>
      <c r="D28" s="87">
        <v>0</v>
      </c>
      <c r="E28" s="87"/>
      <c r="F28" s="79"/>
      <c r="G28" s="79"/>
      <c r="H28" s="77"/>
      <c r="I28" s="77"/>
      <c r="J28" s="77"/>
      <c r="K28" s="77"/>
    </row>
    <row r="29" spans="1:13" ht="21">
      <c r="A29" s="87" t="s">
        <v>59</v>
      </c>
      <c r="B29" s="88" t="s">
        <v>8</v>
      </c>
      <c r="C29" s="87">
        <v>2</v>
      </c>
      <c r="D29" s="87"/>
      <c r="E29" s="87"/>
      <c r="F29" s="79"/>
      <c r="G29" s="79"/>
      <c r="H29" s="77"/>
      <c r="I29" s="77"/>
      <c r="J29" s="77"/>
      <c r="K29" s="77"/>
    </row>
    <row r="30" spans="1:13" ht="51.6">
      <c r="A30" s="87" t="s">
        <v>60</v>
      </c>
      <c r="B30" s="86" t="s">
        <v>29</v>
      </c>
      <c r="C30" s="89">
        <v>3</v>
      </c>
      <c r="D30" s="89"/>
      <c r="E30" s="89"/>
      <c r="F30" s="79"/>
      <c r="G30" s="79"/>
      <c r="H30" s="77"/>
      <c r="I30" s="77"/>
      <c r="J30" s="77"/>
      <c r="K30" s="77"/>
    </row>
    <row r="31" spans="1:13" ht="31.2">
      <c r="A31" s="87" t="s">
        <v>61</v>
      </c>
      <c r="B31" s="86" t="s">
        <v>28</v>
      </c>
      <c r="C31" s="89">
        <v>3</v>
      </c>
      <c r="D31" s="89"/>
      <c r="E31" s="87"/>
      <c r="F31" s="79"/>
      <c r="G31" s="79"/>
    </row>
    <row r="32" spans="1:13" ht="61.8">
      <c r="A32" s="87" t="s">
        <v>62</v>
      </c>
      <c r="B32" s="86" t="s">
        <v>34</v>
      </c>
      <c r="C32" s="87">
        <v>3</v>
      </c>
      <c r="D32" s="87"/>
      <c r="E32" s="87"/>
      <c r="F32" s="79"/>
      <c r="G32" s="79"/>
    </row>
    <row r="33" spans="1:7" ht="21">
      <c r="A33" s="87" t="s">
        <v>63</v>
      </c>
      <c r="B33" s="86" t="s">
        <v>33</v>
      </c>
      <c r="C33" s="87">
        <v>3</v>
      </c>
      <c r="D33" s="87"/>
      <c r="E33" s="87"/>
      <c r="F33" s="79"/>
      <c r="G33" s="79"/>
    </row>
    <row r="34" spans="1:7" ht="21">
      <c r="A34" s="87" t="s">
        <v>64</v>
      </c>
      <c r="B34" s="87" t="s">
        <v>32</v>
      </c>
      <c r="C34" s="87">
        <v>2</v>
      </c>
      <c r="D34" s="87"/>
      <c r="E34" s="87" t="s">
        <v>189</v>
      </c>
    </row>
    <row r="35" spans="1:7" ht="21">
      <c r="A35" s="87" t="s">
        <v>65</v>
      </c>
      <c r="B35" s="87" t="s">
        <v>35</v>
      </c>
      <c r="C35" s="87">
        <v>1</v>
      </c>
      <c r="D35" s="87"/>
      <c r="E35" s="87" t="s">
        <v>15</v>
      </c>
    </row>
    <row r="36" spans="1:7" ht="21">
      <c r="A36" s="87" t="s">
        <v>66</v>
      </c>
      <c r="B36" s="86" t="s">
        <v>36</v>
      </c>
      <c r="C36" s="87">
        <v>3</v>
      </c>
      <c r="D36" s="87"/>
      <c r="E36" s="87"/>
    </row>
    <row r="37" spans="1:7" ht="21">
      <c r="A37" s="87" t="s">
        <v>67</v>
      </c>
      <c r="B37" s="86" t="s">
        <v>37</v>
      </c>
      <c r="C37" s="87">
        <v>3</v>
      </c>
      <c r="D37" s="87"/>
      <c r="E37" s="87"/>
    </row>
    <row r="38" spans="1:7" ht="13.8" thickBot="1">
      <c r="A38" s="87" t="s">
        <v>68</v>
      </c>
      <c r="B38" s="86" t="s">
        <v>38</v>
      </c>
      <c r="C38" s="87">
        <v>3</v>
      </c>
      <c r="D38" s="87"/>
      <c r="E38" s="123" t="s">
        <v>187</v>
      </c>
    </row>
    <row r="39" spans="1:7" ht="21" thickBot="1">
      <c r="A39" s="93" t="s">
        <v>75</v>
      </c>
      <c r="B39" s="94" t="s">
        <v>74</v>
      </c>
      <c r="C39" s="95">
        <v>3</v>
      </c>
      <c r="D39" s="95"/>
      <c r="E39" s="124" t="s">
        <v>104</v>
      </c>
    </row>
    <row r="40" spans="1:7">
      <c r="A40" s="88"/>
      <c r="B40" s="88" t="s">
        <v>69</v>
      </c>
      <c r="C40" s="88">
        <f>SUM(C6:C39)</f>
        <v>54</v>
      </c>
      <c r="D40" s="88"/>
      <c r="E40" s="88"/>
    </row>
    <row r="41" spans="1:7">
      <c r="A41" s="79"/>
      <c r="B41" s="79"/>
      <c r="C41" s="79"/>
      <c r="D41" s="79"/>
      <c r="E41" s="79"/>
    </row>
    <row r="42" spans="1:7">
      <c r="B42" s="171" t="s">
        <v>76</v>
      </c>
      <c r="C42" s="172"/>
      <c r="D42" s="172"/>
      <c r="E42" s="172"/>
    </row>
    <row r="44" spans="1:7">
      <c r="B44" s="173" t="s">
        <v>117</v>
      </c>
      <c r="C44" s="173"/>
      <c r="D44" s="173"/>
      <c r="E44" s="173"/>
    </row>
  </sheetData>
  <mergeCells count="3">
    <mergeCell ref="A2:E3"/>
    <mergeCell ref="B42:E42"/>
    <mergeCell ref="B44:E44"/>
  </mergeCells>
  <hyperlinks>
    <hyperlink ref="E6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M48"/>
  <sheetViews>
    <sheetView topLeftCell="A30" workbookViewId="0">
      <selection activeCell="C40" sqref="C40"/>
    </sheetView>
  </sheetViews>
  <sheetFormatPr defaultRowHeight="13.2"/>
  <cols>
    <col min="1" max="1" width="4.44140625" style="74" customWidth="1"/>
    <col min="2" max="2" width="35.6640625" style="74" customWidth="1"/>
    <col min="3" max="3" width="5.33203125" style="74" customWidth="1"/>
    <col min="4" max="4" width="5.44140625" style="74" customWidth="1"/>
    <col min="5" max="5" width="32.33203125" style="74" customWidth="1"/>
    <col min="6" max="256" width="9.109375" style="74"/>
    <col min="257" max="257" width="4.44140625" style="74" customWidth="1"/>
    <col min="258" max="258" width="35.6640625" style="74" customWidth="1"/>
    <col min="259" max="259" width="5.33203125" style="74" customWidth="1"/>
    <col min="260" max="260" width="5.44140625" style="74" customWidth="1"/>
    <col min="261" max="261" width="32.33203125" style="74" customWidth="1"/>
    <col min="262" max="512" width="9.109375" style="74"/>
    <col min="513" max="513" width="4.44140625" style="74" customWidth="1"/>
    <col min="514" max="514" width="35.6640625" style="74" customWidth="1"/>
    <col min="515" max="515" width="5.33203125" style="74" customWidth="1"/>
    <col min="516" max="516" width="5.44140625" style="74" customWidth="1"/>
    <col min="517" max="517" width="32.33203125" style="74" customWidth="1"/>
    <col min="518" max="768" width="9.109375" style="74"/>
    <col min="769" max="769" width="4.44140625" style="74" customWidth="1"/>
    <col min="770" max="770" width="35.6640625" style="74" customWidth="1"/>
    <col min="771" max="771" width="5.33203125" style="74" customWidth="1"/>
    <col min="772" max="772" width="5.44140625" style="74" customWidth="1"/>
    <col min="773" max="773" width="32.33203125" style="74" customWidth="1"/>
    <col min="774" max="1024" width="9.109375" style="74"/>
    <col min="1025" max="1025" width="4.44140625" style="74" customWidth="1"/>
    <col min="1026" max="1026" width="35.6640625" style="74" customWidth="1"/>
    <col min="1027" max="1027" width="5.33203125" style="74" customWidth="1"/>
    <col min="1028" max="1028" width="5.44140625" style="74" customWidth="1"/>
    <col min="1029" max="1029" width="32.33203125" style="74" customWidth="1"/>
    <col min="1030" max="1280" width="9.109375" style="74"/>
    <col min="1281" max="1281" width="4.44140625" style="74" customWidth="1"/>
    <col min="1282" max="1282" width="35.6640625" style="74" customWidth="1"/>
    <col min="1283" max="1283" width="5.33203125" style="74" customWidth="1"/>
    <col min="1284" max="1284" width="5.44140625" style="74" customWidth="1"/>
    <col min="1285" max="1285" width="32.33203125" style="74" customWidth="1"/>
    <col min="1286" max="1536" width="9.109375" style="74"/>
    <col min="1537" max="1537" width="4.44140625" style="74" customWidth="1"/>
    <col min="1538" max="1538" width="35.6640625" style="74" customWidth="1"/>
    <col min="1539" max="1539" width="5.33203125" style="74" customWidth="1"/>
    <col min="1540" max="1540" width="5.44140625" style="74" customWidth="1"/>
    <col min="1541" max="1541" width="32.33203125" style="74" customWidth="1"/>
    <col min="1542" max="1792" width="9.109375" style="74"/>
    <col min="1793" max="1793" width="4.44140625" style="74" customWidth="1"/>
    <col min="1794" max="1794" width="35.6640625" style="74" customWidth="1"/>
    <col min="1795" max="1795" width="5.33203125" style="74" customWidth="1"/>
    <col min="1796" max="1796" width="5.44140625" style="74" customWidth="1"/>
    <col min="1797" max="1797" width="32.33203125" style="74" customWidth="1"/>
    <col min="1798" max="2048" width="9.109375" style="74"/>
    <col min="2049" max="2049" width="4.44140625" style="74" customWidth="1"/>
    <col min="2050" max="2050" width="35.6640625" style="74" customWidth="1"/>
    <col min="2051" max="2051" width="5.33203125" style="74" customWidth="1"/>
    <col min="2052" max="2052" width="5.44140625" style="74" customWidth="1"/>
    <col min="2053" max="2053" width="32.33203125" style="74" customWidth="1"/>
    <col min="2054" max="2304" width="9.109375" style="74"/>
    <col min="2305" max="2305" width="4.44140625" style="74" customWidth="1"/>
    <col min="2306" max="2306" width="35.6640625" style="74" customWidth="1"/>
    <col min="2307" max="2307" width="5.33203125" style="74" customWidth="1"/>
    <col min="2308" max="2308" width="5.44140625" style="74" customWidth="1"/>
    <col min="2309" max="2309" width="32.33203125" style="74" customWidth="1"/>
    <col min="2310" max="2560" width="9.109375" style="74"/>
    <col min="2561" max="2561" width="4.44140625" style="74" customWidth="1"/>
    <col min="2562" max="2562" width="35.6640625" style="74" customWidth="1"/>
    <col min="2563" max="2563" width="5.33203125" style="74" customWidth="1"/>
    <col min="2564" max="2564" width="5.44140625" style="74" customWidth="1"/>
    <col min="2565" max="2565" width="32.33203125" style="74" customWidth="1"/>
    <col min="2566" max="2816" width="9.109375" style="74"/>
    <col min="2817" max="2817" width="4.44140625" style="74" customWidth="1"/>
    <col min="2818" max="2818" width="35.6640625" style="74" customWidth="1"/>
    <col min="2819" max="2819" width="5.33203125" style="74" customWidth="1"/>
    <col min="2820" max="2820" width="5.44140625" style="74" customWidth="1"/>
    <col min="2821" max="2821" width="32.33203125" style="74" customWidth="1"/>
    <col min="2822" max="3072" width="9.109375" style="74"/>
    <col min="3073" max="3073" width="4.44140625" style="74" customWidth="1"/>
    <col min="3074" max="3074" width="35.6640625" style="74" customWidth="1"/>
    <col min="3075" max="3075" width="5.33203125" style="74" customWidth="1"/>
    <col min="3076" max="3076" width="5.44140625" style="74" customWidth="1"/>
    <col min="3077" max="3077" width="32.33203125" style="74" customWidth="1"/>
    <col min="3078" max="3328" width="9.109375" style="74"/>
    <col min="3329" max="3329" width="4.44140625" style="74" customWidth="1"/>
    <col min="3330" max="3330" width="35.6640625" style="74" customWidth="1"/>
    <col min="3331" max="3331" width="5.33203125" style="74" customWidth="1"/>
    <col min="3332" max="3332" width="5.44140625" style="74" customWidth="1"/>
    <col min="3333" max="3333" width="32.33203125" style="74" customWidth="1"/>
    <col min="3334" max="3584" width="9.109375" style="74"/>
    <col min="3585" max="3585" width="4.44140625" style="74" customWidth="1"/>
    <col min="3586" max="3586" width="35.6640625" style="74" customWidth="1"/>
    <col min="3587" max="3587" width="5.33203125" style="74" customWidth="1"/>
    <col min="3588" max="3588" width="5.44140625" style="74" customWidth="1"/>
    <col min="3589" max="3589" width="32.33203125" style="74" customWidth="1"/>
    <col min="3590" max="3840" width="9.109375" style="74"/>
    <col min="3841" max="3841" width="4.44140625" style="74" customWidth="1"/>
    <col min="3842" max="3842" width="35.6640625" style="74" customWidth="1"/>
    <col min="3843" max="3843" width="5.33203125" style="74" customWidth="1"/>
    <col min="3844" max="3844" width="5.44140625" style="74" customWidth="1"/>
    <col min="3845" max="3845" width="32.33203125" style="74" customWidth="1"/>
    <col min="3846" max="4096" width="9.109375" style="74"/>
    <col min="4097" max="4097" width="4.44140625" style="74" customWidth="1"/>
    <col min="4098" max="4098" width="35.6640625" style="74" customWidth="1"/>
    <col min="4099" max="4099" width="5.33203125" style="74" customWidth="1"/>
    <col min="4100" max="4100" width="5.44140625" style="74" customWidth="1"/>
    <col min="4101" max="4101" width="32.33203125" style="74" customWidth="1"/>
    <col min="4102" max="4352" width="9.109375" style="74"/>
    <col min="4353" max="4353" width="4.44140625" style="74" customWidth="1"/>
    <col min="4354" max="4354" width="35.6640625" style="74" customWidth="1"/>
    <col min="4355" max="4355" width="5.33203125" style="74" customWidth="1"/>
    <col min="4356" max="4356" width="5.44140625" style="74" customWidth="1"/>
    <col min="4357" max="4357" width="32.33203125" style="74" customWidth="1"/>
    <col min="4358" max="4608" width="9.109375" style="74"/>
    <col min="4609" max="4609" width="4.44140625" style="74" customWidth="1"/>
    <col min="4610" max="4610" width="35.6640625" style="74" customWidth="1"/>
    <col min="4611" max="4611" width="5.33203125" style="74" customWidth="1"/>
    <col min="4612" max="4612" width="5.44140625" style="74" customWidth="1"/>
    <col min="4613" max="4613" width="32.33203125" style="74" customWidth="1"/>
    <col min="4614" max="4864" width="9.109375" style="74"/>
    <col min="4865" max="4865" width="4.44140625" style="74" customWidth="1"/>
    <col min="4866" max="4866" width="35.6640625" style="74" customWidth="1"/>
    <col min="4867" max="4867" width="5.33203125" style="74" customWidth="1"/>
    <col min="4868" max="4868" width="5.44140625" style="74" customWidth="1"/>
    <col min="4869" max="4869" width="32.33203125" style="74" customWidth="1"/>
    <col min="4870" max="5120" width="9.109375" style="74"/>
    <col min="5121" max="5121" width="4.44140625" style="74" customWidth="1"/>
    <col min="5122" max="5122" width="35.6640625" style="74" customWidth="1"/>
    <col min="5123" max="5123" width="5.33203125" style="74" customWidth="1"/>
    <col min="5124" max="5124" width="5.44140625" style="74" customWidth="1"/>
    <col min="5125" max="5125" width="32.33203125" style="74" customWidth="1"/>
    <col min="5126" max="5376" width="9.109375" style="74"/>
    <col min="5377" max="5377" width="4.44140625" style="74" customWidth="1"/>
    <col min="5378" max="5378" width="35.6640625" style="74" customWidth="1"/>
    <col min="5379" max="5379" width="5.33203125" style="74" customWidth="1"/>
    <col min="5380" max="5380" width="5.44140625" style="74" customWidth="1"/>
    <col min="5381" max="5381" width="32.33203125" style="74" customWidth="1"/>
    <col min="5382" max="5632" width="9.109375" style="74"/>
    <col min="5633" max="5633" width="4.44140625" style="74" customWidth="1"/>
    <col min="5634" max="5634" width="35.6640625" style="74" customWidth="1"/>
    <col min="5635" max="5635" width="5.33203125" style="74" customWidth="1"/>
    <col min="5636" max="5636" width="5.44140625" style="74" customWidth="1"/>
    <col min="5637" max="5637" width="32.33203125" style="74" customWidth="1"/>
    <col min="5638" max="5888" width="9.109375" style="74"/>
    <col min="5889" max="5889" width="4.44140625" style="74" customWidth="1"/>
    <col min="5890" max="5890" width="35.6640625" style="74" customWidth="1"/>
    <col min="5891" max="5891" width="5.33203125" style="74" customWidth="1"/>
    <col min="5892" max="5892" width="5.44140625" style="74" customWidth="1"/>
    <col min="5893" max="5893" width="32.33203125" style="74" customWidth="1"/>
    <col min="5894" max="6144" width="9.109375" style="74"/>
    <col min="6145" max="6145" width="4.44140625" style="74" customWidth="1"/>
    <col min="6146" max="6146" width="35.6640625" style="74" customWidth="1"/>
    <col min="6147" max="6147" width="5.33203125" style="74" customWidth="1"/>
    <col min="6148" max="6148" width="5.44140625" style="74" customWidth="1"/>
    <col min="6149" max="6149" width="32.33203125" style="74" customWidth="1"/>
    <col min="6150" max="6400" width="9.109375" style="74"/>
    <col min="6401" max="6401" width="4.44140625" style="74" customWidth="1"/>
    <col min="6402" max="6402" width="35.6640625" style="74" customWidth="1"/>
    <col min="6403" max="6403" width="5.33203125" style="74" customWidth="1"/>
    <col min="6404" max="6404" width="5.44140625" style="74" customWidth="1"/>
    <col min="6405" max="6405" width="32.33203125" style="74" customWidth="1"/>
    <col min="6406" max="6656" width="9.109375" style="74"/>
    <col min="6657" max="6657" width="4.44140625" style="74" customWidth="1"/>
    <col min="6658" max="6658" width="35.6640625" style="74" customWidth="1"/>
    <col min="6659" max="6659" width="5.33203125" style="74" customWidth="1"/>
    <col min="6660" max="6660" width="5.44140625" style="74" customWidth="1"/>
    <col min="6661" max="6661" width="32.33203125" style="74" customWidth="1"/>
    <col min="6662" max="6912" width="9.109375" style="74"/>
    <col min="6913" max="6913" width="4.44140625" style="74" customWidth="1"/>
    <col min="6914" max="6914" width="35.6640625" style="74" customWidth="1"/>
    <col min="6915" max="6915" width="5.33203125" style="74" customWidth="1"/>
    <col min="6916" max="6916" width="5.44140625" style="74" customWidth="1"/>
    <col min="6917" max="6917" width="32.33203125" style="74" customWidth="1"/>
    <col min="6918" max="7168" width="9.109375" style="74"/>
    <col min="7169" max="7169" width="4.44140625" style="74" customWidth="1"/>
    <col min="7170" max="7170" width="35.6640625" style="74" customWidth="1"/>
    <col min="7171" max="7171" width="5.33203125" style="74" customWidth="1"/>
    <col min="7172" max="7172" width="5.44140625" style="74" customWidth="1"/>
    <col min="7173" max="7173" width="32.33203125" style="74" customWidth="1"/>
    <col min="7174" max="7424" width="9.109375" style="74"/>
    <col min="7425" max="7425" width="4.44140625" style="74" customWidth="1"/>
    <col min="7426" max="7426" width="35.6640625" style="74" customWidth="1"/>
    <col min="7427" max="7427" width="5.33203125" style="74" customWidth="1"/>
    <col min="7428" max="7428" width="5.44140625" style="74" customWidth="1"/>
    <col min="7429" max="7429" width="32.33203125" style="74" customWidth="1"/>
    <col min="7430" max="7680" width="9.109375" style="74"/>
    <col min="7681" max="7681" width="4.44140625" style="74" customWidth="1"/>
    <col min="7682" max="7682" width="35.6640625" style="74" customWidth="1"/>
    <col min="7683" max="7683" width="5.33203125" style="74" customWidth="1"/>
    <col min="7684" max="7684" width="5.44140625" style="74" customWidth="1"/>
    <col min="7685" max="7685" width="32.33203125" style="74" customWidth="1"/>
    <col min="7686" max="7936" width="9.109375" style="74"/>
    <col min="7937" max="7937" width="4.44140625" style="74" customWidth="1"/>
    <col min="7938" max="7938" width="35.6640625" style="74" customWidth="1"/>
    <col min="7939" max="7939" width="5.33203125" style="74" customWidth="1"/>
    <col min="7940" max="7940" width="5.44140625" style="74" customWidth="1"/>
    <col min="7941" max="7941" width="32.33203125" style="74" customWidth="1"/>
    <col min="7942" max="8192" width="9.109375" style="74"/>
    <col min="8193" max="8193" width="4.44140625" style="74" customWidth="1"/>
    <col min="8194" max="8194" width="35.6640625" style="74" customWidth="1"/>
    <col min="8195" max="8195" width="5.33203125" style="74" customWidth="1"/>
    <col min="8196" max="8196" width="5.44140625" style="74" customWidth="1"/>
    <col min="8197" max="8197" width="32.33203125" style="74" customWidth="1"/>
    <col min="8198" max="8448" width="9.109375" style="74"/>
    <col min="8449" max="8449" width="4.44140625" style="74" customWidth="1"/>
    <col min="8450" max="8450" width="35.6640625" style="74" customWidth="1"/>
    <col min="8451" max="8451" width="5.33203125" style="74" customWidth="1"/>
    <col min="8452" max="8452" width="5.44140625" style="74" customWidth="1"/>
    <col min="8453" max="8453" width="32.33203125" style="74" customWidth="1"/>
    <col min="8454" max="8704" width="9.109375" style="74"/>
    <col min="8705" max="8705" width="4.44140625" style="74" customWidth="1"/>
    <col min="8706" max="8706" width="35.6640625" style="74" customWidth="1"/>
    <col min="8707" max="8707" width="5.33203125" style="74" customWidth="1"/>
    <col min="8708" max="8708" width="5.44140625" style="74" customWidth="1"/>
    <col min="8709" max="8709" width="32.33203125" style="74" customWidth="1"/>
    <col min="8710" max="8960" width="9.109375" style="74"/>
    <col min="8961" max="8961" width="4.44140625" style="74" customWidth="1"/>
    <col min="8962" max="8962" width="35.6640625" style="74" customWidth="1"/>
    <col min="8963" max="8963" width="5.33203125" style="74" customWidth="1"/>
    <col min="8964" max="8964" width="5.44140625" style="74" customWidth="1"/>
    <col min="8965" max="8965" width="32.33203125" style="74" customWidth="1"/>
    <col min="8966" max="9216" width="9.109375" style="74"/>
    <col min="9217" max="9217" width="4.44140625" style="74" customWidth="1"/>
    <col min="9218" max="9218" width="35.6640625" style="74" customWidth="1"/>
    <col min="9219" max="9219" width="5.33203125" style="74" customWidth="1"/>
    <col min="9220" max="9220" width="5.44140625" style="74" customWidth="1"/>
    <col min="9221" max="9221" width="32.33203125" style="74" customWidth="1"/>
    <col min="9222" max="9472" width="9.109375" style="74"/>
    <col min="9473" max="9473" width="4.44140625" style="74" customWidth="1"/>
    <col min="9474" max="9474" width="35.6640625" style="74" customWidth="1"/>
    <col min="9475" max="9475" width="5.33203125" style="74" customWidth="1"/>
    <col min="9476" max="9476" width="5.44140625" style="74" customWidth="1"/>
    <col min="9477" max="9477" width="32.33203125" style="74" customWidth="1"/>
    <col min="9478" max="9728" width="9.109375" style="74"/>
    <col min="9729" max="9729" width="4.44140625" style="74" customWidth="1"/>
    <col min="9730" max="9730" width="35.6640625" style="74" customWidth="1"/>
    <col min="9731" max="9731" width="5.33203125" style="74" customWidth="1"/>
    <col min="9732" max="9732" width="5.44140625" style="74" customWidth="1"/>
    <col min="9733" max="9733" width="32.33203125" style="74" customWidth="1"/>
    <col min="9734" max="9984" width="9.109375" style="74"/>
    <col min="9985" max="9985" width="4.44140625" style="74" customWidth="1"/>
    <col min="9986" max="9986" width="35.6640625" style="74" customWidth="1"/>
    <col min="9987" max="9987" width="5.33203125" style="74" customWidth="1"/>
    <col min="9988" max="9988" width="5.44140625" style="74" customWidth="1"/>
    <col min="9989" max="9989" width="32.33203125" style="74" customWidth="1"/>
    <col min="9990" max="10240" width="9.109375" style="74"/>
    <col min="10241" max="10241" width="4.44140625" style="74" customWidth="1"/>
    <col min="10242" max="10242" width="35.6640625" style="74" customWidth="1"/>
    <col min="10243" max="10243" width="5.33203125" style="74" customWidth="1"/>
    <col min="10244" max="10244" width="5.44140625" style="74" customWidth="1"/>
    <col min="10245" max="10245" width="32.33203125" style="74" customWidth="1"/>
    <col min="10246" max="10496" width="9.109375" style="74"/>
    <col min="10497" max="10497" width="4.44140625" style="74" customWidth="1"/>
    <col min="10498" max="10498" width="35.6640625" style="74" customWidth="1"/>
    <col min="10499" max="10499" width="5.33203125" style="74" customWidth="1"/>
    <col min="10500" max="10500" width="5.44140625" style="74" customWidth="1"/>
    <col min="10501" max="10501" width="32.33203125" style="74" customWidth="1"/>
    <col min="10502" max="10752" width="9.109375" style="74"/>
    <col min="10753" max="10753" width="4.44140625" style="74" customWidth="1"/>
    <col min="10754" max="10754" width="35.6640625" style="74" customWidth="1"/>
    <col min="10755" max="10755" width="5.33203125" style="74" customWidth="1"/>
    <col min="10756" max="10756" width="5.44140625" style="74" customWidth="1"/>
    <col min="10757" max="10757" width="32.33203125" style="74" customWidth="1"/>
    <col min="10758" max="11008" width="9.109375" style="74"/>
    <col min="11009" max="11009" width="4.44140625" style="74" customWidth="1"/>
    <col min="11010" max="11010" width="35.6640625" style="74" customWidth="1"/>
    <col min="11011" max="11011" width="5.33203125" style="74" customWidth="1"/>
    <col min="11012" max="11012" width="5.44140625" style="74" customWidth="1"/>
    <col min="11013" max="11013" width="32.33203125" style="74" customWidth="1"/>
    <col min="11014" max="11264" width="9.109375" style="74"/>
    <col min="11265" max="11265" width="4.44140625" style="74" customWidth="1"/>
    <col min="11266" max="11266" width="35.6640625" style="74" customWidth="1"/>
    <col min="11267" max="11267" width="5.33203125" style="74" customWidth="1"/>
    <col min="11268" max="11268" width="5.44140625" style="74" customWidth="1"/>
    <col min="11269" max="11269" width="32.33203125" style="74" customWidth="1"/>
    <col min="11270" max="11520" width="9.109375" style="74"/>
    <col min="11521" max="11521" width="4.44140625" style="74" customWidth="1"/>
    <col min="11522" max="11522" width="35.6640625" style="74" customWidth="1"/>
    <col min="11523" max="11523" width="5.33203125" style="74" customWidth="1"/>
    <col min="11524" max="11524" width="5.44140625" style="74" customWidth="1"/>
    <col min="11525" max="11525" width="32.33203125" style="74" customWidth="1"/>
    <col min="11526" max="11776" width="9.109375" style="74"/>
    <col min="11777" max="11777" width="4.44140625" style="74" customWidth="1"/>
    <col min="11778" max="11778" width="35.6640625" style="74" customWidth="1"/>
    <col min="11779" max="11779" width="5.33203125" style="74" customWidth="1"/>
    <col min="11780" max="11780" width="5.44140625" style="74" customWidth="1"/>
    <col min="11781" max="11781" width="32.33203125" style="74" customWidth="1"/>
    <col min="11782" max="12032" width="9.109375" style="74"/>
    <col min="12033" max="12033" width="4.44140625" style="74" customWidth="1"/>
    <col min="12034" max="12034" width="35.6640625" style="74" customWidth="1"/>
    <col min="12035" max="12035" width="5.33203125" style="74" customWidth="1"/>
    <col min="12036" max="12036" width="5.44140625" style="74" customWidth="1"/>
    <col min="12037" max="12037" width="32.33203125" style="74" customWidth="1"/>
    <col min="12038" max="12288" width="9.109375" style="74"/>
    <col min="12289" max="12289" width="4.44140625" style="74" customWidth="1"/>
    <col min="12290" max="12290" width="35.6640625" style="74" customWidth="1"/>
    <col min="12291" max="12291" width="5.33203125" style="74" customWidth="1"/>
    <col min="12292" max="12292" width="5.44140625" style="74" customWidth="1"/>
    <col min="12293" max="12293" width="32.33203125" style="74" customWidth="1"/>
    <col min="12294" max="12544" width="9.109375" style="74"/>
    <col min="12545" max="12545" width="4.44140625" style="74" customWidth="1"/>
    <col min="12546" max="12546" width="35.6640625" style="74" customWidth="1"/>
    <col min="12547" max="12547" width="5.33203125" style="74" customWidth="1"/>
    <col min="12548" max="12548" width="5.44140625" style="74" customWidth="1"/>
    <col min="12549" max="12549" width="32.33203125" style="74" customWidth="1"/>
    <col min="12550" max="12800" width="9.109375" style="74"/>
    <col min="12801" max="12801" width="4.44140625" style="74" customWidth="1"/>
    <col min="12802" max="12802" width="35.6640625" style="74" customWidth="1"/>
    <col min="12803" max="12803" width="5.33203125" style="74" customWidth="1"/>
    <col min="12804" max="12804" width="5.44140625" style="74" customWidth="1"/>
    <col min="12805" max="12805" width="32.33203125" style="74" customWidth="1"/>
    <col min="12806" max="13056" width="9.109375" style="74"/>
    <col min="13057" max="13057" width="4.44140625" style="74" customWidth="1"/>
    <col min="13058" max="13058" width="35.6640625" style="74" customWidth="1"/>
    <col min="13059" max="13059" width="5.33203125" style="74" customWidth="1"/>
    <col min="13060" max="13060" width="5.44140625" style="74" customWidth="1"/>
    <col min="13061" max="13061" width="32.33203125" style="74" customWidth="1"/>
    <col min="13062" max="13312" width="9.109375" style="74"/>
    <col min="13313" max="13313" width="4.44140625" style="74" customWidth="1"/>
    <col min="13314" max="13314" width="35.6640625" style="74" customWidth="1"/>
    <col min="13315" max="13315" width="5.33203125" style="74" customWidth="1"/>
    <col min="13316" max="13316" width="5.44140625" style="74" customWidth="1"/>
    <col min="13317" max="13317" width="32.33203125" style="74" customWidth="1"/>
    <col min="13318" max="13568" width="9.109375" style="74"/>
    <col min="13569" max="13569" width="4.44140625" style="74" customWidth="1"/>
    <col min="13570" max="13570" width="35.6640625" style="74" customWidth="1"/>
    <col min="13571" max="13571" width="5.33203125" style="74" customWidth="1"/>
    <col min="13572" max="13572" width="5.44140625" style="74" customWidth="1"/>
    <col min="13573" max="13573" width="32.33203125" style="74" customWidth="1"/>
    <col min="13574" max="13824" width="9.109375" style="74"/>
    <col min="13825" max="13825" width="4.44140625" style="74" customWidth="1"/>
    <col min="13826" max="13826" width="35.6640625" style="74" customWidth="1"/>
    <col min="13827" max="13827" width="5.33203125" style="74" customWidth="1"/>
    <col min="13828" max="13828" width="5.44140625" style="74" customWidth="1"/>
    <col min="13829" max="13829" width="32.33203125" style="74" customWidth="1"/>
    <col min="13830" max="14080" width="9.109375" style="74"/>
    <col min="14081" max="14081" width="4.44140625" style="74" customWidth="1"/>
    <col min="14082" max="14082" width="35.6640625" style="74" customWidth="1"/>
    <col min="14083" max="14083" width="5.33203125" style="74" customWidth="1"/>
    <col min="14084" max="14084" width="5.44140625" style="74" customWidth="1"/>
    <col min="14085" max="14085" width="32.33203125" style="74" customWidth="1"/>
    <col min="14086" max="14336" width="9.109375" style="74"/>
    <col min="14337" max="14337" width="4.44140625" style="74" customWidth="1"/>
    <col min="14338" max="14338" width="35.6640625" style="74" customWidth="1"/>
    <col min="14339" max="14339" width="5.33203125" style="74" customWidth="1"/>
    <col min="14340" max="14340" width="5.44140625" style="74" customWidth="1"/>
    <col min="14341" max="14341" width="32.33203125" style="74" customWidth="1"/>
    <col min="14342" max="14592" width="9.109375" style="74"/>
    <col min="14593" max="14593" width="4.44140625" style="74" customWidth="1"/>
    <col min="14594" max="14594" width="35.6640625" style="74" customWidth="1"/>
    <col min="14595" max="14595" width="5.33203125" style="74" customWidth="1"/>
    <col min="14596" max="14596" width="5.44140625" style="74" customWidth="1"/>
    <col min="14597" max="14597" width="32.33203125" style="74" customWidth="1"/>
    <col min="14598" max="14848" width="9.109375" style="74"/>
    <col min="14849" max="14849" width="4.44140625" style="74" customWidth="1"/>
    <col min="14850" max="14850" width="35.6640625" style="74" customWidth="1"/>
    <col min="14851" max="14851" width="5.33203125" style="74" customWidth="1"/>
    <col min="14852" max="14852" width="5.44140625" style="74" customWidth="1"/>
    <col min="14853" max="14853" width="32.33203125" style="74" customWidth="1"/>
    <col min="14854" max="15104" width="9.109375" style="74"/>
    <col min="15105" max="15105" width="4.44140625" style="74" customWidth="1"/>
    <col min="15106" max="15106" width="35.6640625" style="74" customWidth="1"/>
    <col min="15107" max="15107" width="5.33203125" style="74" customWidth="1"/>
    <col min="15108" max="15108" width="5.44140625" style="74" customWidth="1"/>
    <col min="15109" max="15109" width="32.33203125" style="74" customWidth="1"/>
    <col min="15110" max="15360" width="9.109375" style="74"/>
    <col min="15361" max="15361" width="4.44140625" style="74" customWidth="1"/>
    <col min="15362" max="15362" width="35.6640625" style="74" customWidth="1"/>
    <col min="15363" max="15363" width="5.33203125" style="74" customWidth="1"/>
    <col min="15364" max="15364" width="5.44140625" style="74" customWidth="1"/>
    <col min="15365" max="15365" width="32.33203125" style="74" customWidth="1"/>
    <col min="15366" max="15616" width="9.109375" style="74"/>
    <col min="15617" max="15617" width="4.44140625" style="74" customWidth="1"/>
    <col min="15618" max="15618" width="35.6640625" style="74" customWidth="1"/>
    <col min="15619" max="15619" width="5.33203125" style="74" customWidth="1"/>
    <col min="15620" max="15620" width="5.44140625" style="74" customWidth="1"/>
    <col min="15621" max="15621" width="32.33203125" style="74" customWidth="1"/>
    <col min="15622" max="15872" width="9.109375" style="74"/>
    <col min="15873" max="15873" width="4.44140625" style="74" customWidth="1"/>
    <col min="15874" max="15874" width="35.6640625" style="74" customWidth="1"/>
    <col min="15875" max="15875" width="5.33203125" style="74" customWidth="1"/>
    <col min="15876" max="15876" width="5.44140625" style="74" customWidth="1"/>
    <col min="15877" max="15877" width="32.33203125" style="74" customWidth="1"/>
    <col min="15878" max="16128" width="9.109375" style="74"/>
    <col min="16129" max="16129" width="4.44140625" style="74" customWidth="1"/>
    <col min="16130" max="16130" width="35.6640625" style="74" customWidth="1"/>
    <col min="16131" max="16131" width="5.33203125" style="74" customWidth="1"/>
    <col min="16132" max="16132" width="5.44140625" style="74" customWidth="1"/>
    <col min="16133" max="16133" width="32.33203125" style="74" customWidth="1"/>
    <col min="16134" max="16384" width="9.109375" style="74"/>
  </cols>
  <sheetData>
    <row r="2" spans="1:13" ht="14.7" customHeight="1">
      <c r="A2" s="174" t="s">
        <v>195</v>
      </c>
      <c r="B2" s="174"/>
      <c r="C2" s="174"/>
      <c r="D2" s="174"/>
      <c r="E2" s="174"/>
      <c r="F2" s="79"/>
      <c r="G2" s="79"/>
    </row>
    <row r="3" spans="1:13" ht="25.2" customHeight="1">
      <c r="A3" s="174"/>
      <c r="B3" s="174"/>
      <c r="C3" s="174"/>
      <c r="D3" s="174"/>
      <c r="E3" s="174"/>
      <c r="F3" s="79"/>
      <c r="G3" s="79"/>
    </row>
    <row r="4" spans="1:13" ht="27" customHeight="1">
      <c r="A4" s="126" t="s">
        <v>0</v>
      </c>
      <c r="B4" s="126" t="s">
        <v>1</v>
      </c>
      <c r="C4" s="126" t="s">
        <v>91</v>
      </c>
      <c r="D4" s="126" t="s">
        <v>92</v>
      </c>
      <c r="E4" s="126" t="s">
        <v>93</v>
      </c>
      <c r="F4" s="78"/>
      <c r="G4" s="78"/>
      <c r="H4" s="76"/>
      <c r="I4" s="76"/>
      <c r="J4" s="76"/>
      <c r="K4" s="76"/>
      <c r="L4" s="75"/>
      <c r="M4" s="75"/>
    </row>
    <row r="5" spans="1:13" ht="21">
      <c r="A5" s="127" t="s">
        <v>2</v>
      </c>
      <c r="B5" s="128" t="s">
        <v>3</v>
      </c>
      <c r="C5" s="126"/>
      <c r="D5" s="126"/>
      <c r="E5" s="126"/>
      <c r="F5" s="78"/>
      <c r="G5" s="78"/>
      <c r="H5" s="76"/>
      <c r="I5" s="76"/>
      <c r="J5" s="76"/>
      <c r="K5" s="76"/>
      <c r="L5" s="75"/>
      <c r="M5" s="75"/>
    </row>
    <row r="6" spans="1:13" ht="43.5" customHeight="1">
      <c r="A6" s="129" t="s">
        <v>4</v>
      </c>
      <c r="B6" s="130" t="s">
        <v>196</v>
      </c>
      <c r="C6" s="126">
        <v>3</v>
      </c>
      <c r="D6" s="126"/>
      <c r="E6" s="131" t="s">
        <v>197</v>
      </c>
      <c r="F6" s="78"/>
      <c r="G6" s="78"/>
      <c r="H6" s="76"/>
      <c r="I6" s="76"/>
      <c r="J6" s="76"/>
      <c r="K6" s="76"/>
      <c r="L6" s="75"/>
      <c r="M6" s="75"/>
    </row>
    <row r="7" spans="1:13" ht="65.25" customHeight="1">
      <c r="A7" s="132">
        <v>44593</v>
      </c>
      <c r="B7" s="130" t="s">
        <v>198</v>
      </c>
      <c r="C7" s="126">
        <v>3</v>
      </c>
      <c r="D7" s="133"/>
      <c r="E7" s="129" t="s">
        <v>166</v>
      </c>
      <c r="F7" s="78"/>
      <c r="G7" s="78"/>
      <c r="H7" s="76"/>
      <c r="I7" s="76"/>
      <c r="J7" s="76"/>
      <c r="K7" s="76"/>
      <c r="L7" s="75"/>
      <c r="M7" s="75"/>
    </row>
    <row r="8" spans="1:13" ht="21">
      <c r="A8" s="129" t="s">
        <v>39</v>
      </c>
      <c r="B8" s="130" t="s">
        <v>199</v>
      </c>
      <c r="C8" s="126"/>
      <c r="D8" s="126">
        <v>0</v>
      </c>
      <c r="E8" s="126"/>
      <c r="F8" s="78"/>
      <c r="G8" s="78"/>
      <c r="H8" s="76"/>
      <c r="I8" s="76"/>
      <c r="J8" s="76"/>
      <c r="K8" s="76"/>
      <c r="L8" s="75"/>
      <c r="M8" s="75"/>
    </row>
    <row r="9" spans="1:13" ht="21">
      <c r="A9" s="134" t="s">
        <v>40</v>
      </c>
      <c r="B9" s="130" t="s">
        <v>200</v>
      </c>
      <c r="C9" s="126" t="s">
        <v>15</v>
      </c>
      <c r="D9" s="126">
        <v>0</v>
      </c>
      <c r="E9" s="126"/>
      <c r="F9" s="78"/>
      <c r="G9" s="78"/>
      <c r="H9" s="76"/>
      <c r="I9" s="76"/>
      <c r="J9" s="76"/>
      <c r="K9" s="76"/>
      <c r="L9" s="75"/>
      <c r="M9" s="75"/>
    </row>
    <row r="10" spans="1:13" ht="61.8">
      <c r="A10" s="129" t="s">
        <v>41</v>
      </c>
      <c r="B10" s="130" t="s">
        <v>201</v>
      </c>
      <c r="C10" s="126">
        <v>3</v>
      </c>
      <c r="D10" s="126"/>
      <c r="E10" s="126"/>
      <c r="F10" s="78"/>
      <c r="G10" s="78"/>
      <c r="H10" s="76"/>
      <c r="I10" s="76"/>
      <c r="J10" s="76"/>
      <c r="K10" s="76"/>
      <c r="L10" s="75"/>
      <c r="M10" s="75"/>
    </row>
    <row r="11" spans="1:13" ht="61.8">
      <c r="A11" s="129" t="s">
        <v>42</v>
      </c>
      <c r="B11" s="130" t="s">
        <v>202</v>
      </c>
      <c r="C11" s="126">
        <v>3</v>
      </c>
      <c r="D11" s="126">
        <v>0</v>
      </c>
      <c r="E11" s="135" t="s">
        <v>203</v>
      </c>
      <c r="F11" s="78"/>
      <c r="G11" s="78"/>
      <c r="H11" s="76"/>
      <c r="I11" s="76"/>
      <c r="J11" s="76"/>
      <c r="K11" s="76"/>
      <c r="L11" s="75"/>
      <c r="M11" s="75"/>
    </row>
    <row r="12" spans="1:13" ht="67.5" customHeight="1">
      <c r="A12" s="129" t="s">
        <v>43</v>
      </c>
      <c r="B12" s="130" t="s">
        <v>204</v>
      </c>
      <c r="C12" s="126">
        <v>3</v>
      </c>
      <c r="D12" s="126"/>
      <c r="E12" s="136" t="s">
        <v>205</v>
      </c>
      <c r="F12" s="78"/>
      <c r="G12" s="78"/>
      <c r="H12" s="76"/>
      <c r="I12" s="76"/>
      <c r="J12" s="76"/>
      <c r="K12" s="76"/>
      <c r="L12" s="75"/>
      <c r="M12" s="75"/>
    </row>
    <row r="13" spans="1:13" ht="61.8">
      <c r="A13" s="129" t="s">
        <v>44</v>
      </c>
      <c r="B13" s="137" t="s">
        <v>6</v>
      </c>
      <c r="C13" s="126">
        <v>3</v>
      </c>
      <c r="D13" s="126"/>
      <c r="E13" s="129" t="s">
        <v>168</v>
      </c>
      <c r="F13" s="78"/>
      <c r="G13" s="78"/>
      <c r="H13" s="76"/>
      <c r="I13" s="76"/>
      <c r="J13" s="76"/>
      <c r="K13" s="76"/>
      <c r="L13" s="75"/>
      <c r="M13" s="75"/>
    </row>
    <row r="14" spans="1:13" ht="57.75" customHeight="1">
      <c r="A14" s="129" t="s">
        <v>45</v>
      </c>
      <c r="B14" s="130" t="s">
        <v>206</v>
      </c>
      <c r="C14" s="126">
        <v>3</v>
      </c>
      <c r="D14" s="126"/>
      <c r="E14" s="138" t="s">
        <v>207</v>
      </c>
      <c r="F14" s="78"/>
      <c r="G14" s="78"/>
      <c r="H14" s="76"/>
      <c r="I14" s="76"/>
      <c r="J14" s="76"/>
      <c r="K14" s="76"/>
      <c r="L14" s="75"/>
      <c r="M14" s="75"/>
    </row>
    <row r="15" spans="1:13" ht="45.6" customHeight="1">
      <c r="A15" s="129" t="s">
        <v>46</v>
      </c>
      <c r="B15" s="130" t="s">
        <v>208</v>
      </c>
      <c r="C15" s="126">
        <v>3</v>
      </c>
      <c r="D15" s="126"/>
      <c r="E15" s="138" t="s">
        <v>209</v>
      </c>
      <c r="F15" s="78"/>
      <c r="G15" s="78"/>
      <c r="H15" s="76"/>
      <c r="I15" s="76"/>
      <c r="J15" s="76"/>
      <c r="K15" s="76"/>
      <c r="L15" s="75"/>
      <c r="M15" s="75"/>
    </row>
    <row r="16" spans="1:13" ht="21">
      <c r="A16" s="127" t="s">
        <v>47</v>
      </c>
      <c r="B16" s="128" t="s">
        <v>7</v>
      </c>
      <c r="C16" s="128"/>
      <c r="D16" s="128"/>
      <c r="E16" s="128"/>
      <c r="F16" s="78"/>
      <c r="G16" s="78"/>
      <c r="H16" s="76"/>
      <c r="I16" s="76"/>
      <c r="J16" s="76"/>
      <c r="K16" s="76"/>
      <c r="L16" s="75"/>
      <c r="M16" s="75"/>
    </row>
    <row r="17" spans="1:13" ht="57" customHeight="1">
      <c r="A17" s="129" t="s">
        <v>48</v>
      </c>
      <c r="B17" s="133" t="s">
        <v>210</v>
      </c>
      <c r="C17" s="139"/>
      <c r="D17" s="139">
        <v>0</v>
      </c>
      <c r="E17" s="140" t="s">
        <v>211</v>
      </c>
      <c r="F17" s="78"/>
      <c r="G17" s="78"/>
      <c r="H17" s="76"/>
      <c r="I17" s="76"/>
      <c r="J17" s="76"/>
      <c r="K17" s="76"/>
      <c r="L17" s="75"/>
      <c r="M17" s="75"/>
    </row>
    <row r="18" spans="1:13" ht="31.2">
      <c r="A18" s="129" t="s">
        <v>49</v>
      </c>
      <c r="B18" s="133" t="s">
        <v>212</v>
      </c>
      <c r="C18" s="139">
        <v>3</v>
      </c>
      <c r="D18" s="139"/>
      <c r="E18" s="140" t="s">
        <v>213</v>
      </c>
      <c r="F18" s="78"/>
      <c r="G18" s="78"/>
      <c r="H18" s="76"/>
      <c r="I18" s="76"/>
      <c r="J18" s="76"/>
      <c r="K18" s="76"/>
      <c r="L18" s="75"/>
      <c r="M18" s="75"/>
    </row>
    <row r="19" spans="1:13" ht="31.2">
      <c r="A19" s="141" t="s">
        <v>50</v>
      </c>
      <c r="B19" s="141" t="s">
        <v>214</v>
      </c>
      <c r="C19" s="140"/>
      <c r="D19" s="140">
        <v>0</v>
      </c>
      <c r="E19" s="140"/>
      <c r="F19" s="79"/>
      <c r="G19" s="79"/>
      <c r="H19" s="77"/>
      <c r="I19" s="77"/>
      <c r="J19" s="77"/>
      <c r="K19" s="77"/>
    </row>
    <row r="20" spans="1:13" ht="31.2">
      <c r="A20" s="141" t="s">
        <v>51</v>
      </c>
      <c r="B20" s="141" t="s">
        <v>215</v>
      </c>
      <c r="C20" s="140"/>
      <c r="D20" s="140">
        <v>0</v>
      </c>
      <c r="E20" s="140">
        <v>10</v>
      </c>
      <c r="F20" s="79"/>
      <c r="G20" s="79"/>
      <c r="H20" s="77"/>
      <c r="I20" s="77"/>
      <c r="J20" s="77"/>
      <c r="K20" s="77"/>
    </row>
    <row r="21" spans="1:13" ht="21">
      <c r="A21" s="141" t="s">
        <v>52</v>
      </c>
      <c r="B21" s="133" t="s">
        <v>216</v>
      </c>
      <c r="C21" s="140">
        <v>3</v>
      </c>
      <c r="D21" s="140"/>
      <c r="E21" s="140"/>
      <c r="F21" s="79"/>
      <c r="G21" s="79"/>
      <c r="H21" s="77"/>
      <c r="I21" s="77"/>
      <c r="J21" s="77"/>
      <c r="K21" s="77"/>
    </row>
    <row r="22" spans="1:13" ht="21">
      <c r="A22" s="141" t="s">
        <v>53</v>
      </c>
      <c r="B22" s="130" t="s">
        <v>217</v>
      </c>
      <c r="C22" s="140">
        <v>3</v>
      </c>
      <c r="D22" s="140"/>
      <c r="E22" s="140"/>
      <c r="F22" s="79"/>
      <c r="G22" s="79"/>
      <c r="H22" s="77"/>
      <c r="I22" s="77"/>
      <c r="J22" s="77"/>
      <c r="K22" s="77"/>
    </row>
    <row r="23" spans="1:13" ht="41.4">
      <c r="A23" s="141" t="s">
        <v>54</v>
      </c>
      <c r="B23" s="130" t="s">
        <v>218</v>
      </c>
      <c r="C23" s="140">
        <v>3</v>
      </c>
      <c r="D23" s="140"/>
      <c r="E23" s="140"/>
      <c r="F23" s="79"/>
      <c r="G23" s="79"/>
      <c r="H23" s="77"/>
      <c r="I23" s="77"/>
      <c r="J23" s="77"/>
      <c r="K23" s="77"/>
    </row>
    <row r="24" spans="1:13" ht="31.2">
      <c r="A24" s="141" t="s">
        <v>55</v>
      </c>
      <c r="B24" s="130" t="s">
        <v>219</v>
      </c>
      <c r="C24" s="140">
        <v>3</v>
      </c>
      <c r="D24" s="140"/>
      <c r="E24" s="140"/>
      <c r="F24" s="79"/>
      <c r="G24" s="79"/>
      <c r="H24" s="77"/>
      <c r="I24" s="77"/>
      <c r="J24" s="77"/>
      <c r="K24" s="77"/>
    </row>
    <row r="25" spans="1:13" ht="21">
      <c r="A25" s="142">
        <v>3</v>
      </c>
      <c r="B25" s="143" t="s">
        <v>9</v>
      </c>
      <c r="C25" s="144"/>
      <c r="D25" s="144"/>
      <c r="E25" s="144"/>
      <c r="F25" s="79"/>
      <c r="G25" s="79"/>
      <c r="H25" s="77"/>
      <c r="I25" s="77"/>
      <c r="J25" s="77"/>
      <c r="K25" s="77"/>
    </row>
    <row r="26" spans="1:13" ht="41.4">
      <c r="A26" s="141" t="s">
        <v>56</v>
      </c>
      <c r="B26" s="133" t="s">
        <v>220</v>
      </c>
      <c r="C26" s="140"/>
      <c r="D26" s="140">
        <v>0</v>
      </c>
      <c r="E26" s="140"/>
      <c r="F26" s="79"/>
      <c r="G26" s="79"/>
      <c r="H26" s="77"/>
      <c r="I26" s="77"/>
      <c r="J26" s="77"/>
      <c r="K26" s="77"/>
    </row>
    <row r="27" spans="1:13" ht="31.2">
      <c r="A27" s="141" t="s">
        <v>57</v>
      </c>
      <c r="B27" s="133" t="s">
        <v>221</v>
      </c>
      <c r="C27" s="140">
        <v>3</v>
      </c>
      <c r="D27" s="140"/>
      <c r="E27" s="140"/>
      <c r="F27" s="79"/>
      <c r="G27" s="79"/>
      <c r="H27" s="77"/>
      <c r="I27" s="77"/>
      <c r="J27" s="77"/>
      <c r="K27" s="77"/>
    </row>
    <row r="28" spans="1:13" ht="32.4" customHeight="1">
      <c r="A28" s="141" t="s">
        <v>58</v>
      </c>
      <c r="B28" s="133" t="s">
        <v>222</v>
      </c>
      <c r="C28" s="140"/>
      <c r="D28" s="140">
        <v>0</v>
      </c>
      <c r="E28" s="140"/>
      <c r="F28" s="79"/>
      <c r="G28" s="79"/>
      <c r="H28" s="77"/>
      <c r="I28" s="77"/>
      <c r="J28" s="77"/>
      <c r="K28" s="77"/>
    </row>
    <row r="29" spans="1:13" ht="21">
      <c r="A29" s="141" t="s">
        <v>59</v>
      </c>
      <c r="B29" s="143" t="s">
        <v>8</v>
      </c>
      <c r="C29" s="140"/>
      <c r="D29" s="140"/>
      <c r="E29" s="140"/>
      <c r="F29" s="79"/>
      <c r="G29" s="79"/>
      <c r="H29" s="77"/>
      <c r="I29" s="77"/>
      <c r="J29" s="77"/>
      <c r="K29" s="77"/>
    </row>
    <row r="30" spans="1:13" ht="51.6">
      <c r="A30" s="141" t="s">
        <v>60</v>
      </c>
      <c r="B30" s="133" t="s">
        <v>223</v>
      </c>
      <c r="C30" s="145">
        <v>3</v>
      </c>
      <c r="D30" s="145"/>
      <c r="E30" s="145"/>
      <c r="F30" s="79"/>
      <c r="G30" s="79"/>
      <c r="H30" s="77"/>
      <c r="I30" s="77"/>
      <c r="J30" s="77"/>
      <c r="K30" s="77"/>
    </row>
    <row r="31" spans="1:13" ht="31.2">
      <c r="A31" s="141" t="s">
        <v>61</v>
      </c>
      <c r="B31" s="133" t="s">
        <v>224</v>
      </c>
      <c r="C31" s="145">
        <v>3</v>
      </c>
      <c r="D31" s="145"/>
      <c r="E31" s="146"/>
      <c r="F31" s="79"/>
      <c r="G31" s="79"/>
    </row>
    <row r="32" spans="1:13" ht="61.8">
      <c r="A32" s="141" t="s">
        <v>62</v>
      </c>
      <c r="B32" s="133" t="s">
        <v>225</v>
      </c>
      <c r="C32" s="140">
        <v>2.5</v>
      </c>
      <c r="D32" s="140"/>
      <c r="E32" s="140" t="s">
        <v>172</v>
      </c>
      <c r="F32" s="79"/>
      <c r="G32" s="79"/>
    </row>
    <row r="33" spans="1:7" ht="21">
      <c r="A33" s="141" t="s">
        <v>63</v>
      </c>
      <c r="B33" s="133" t="s">
        <v>226</v>
      </c>
      <c r="C33" s="140">
        <v>2</v>
      </c>
      <c r="D33" s="140"/>
      <c r="E33" s="140"/>
      <c r="F33" s="79"/>
      <c r="G33" s="79"/>
    </row>
    <row r="34" spans="1:7" ht="36">
      <c r="A34" s="141" t="s">
        <v>64</v>
      </c>
      <c r="B34" s="141" t="s">
        <v>227</v>
      </c>
      <c r="C34" s="140">
        <v>3</v>
      </c>
      <c r="D34" s="140"/>
      <c r="E34" s="140" t="s">
        <v>103</v>
      </c>
    </row>
    <row r="35" spans="1:7" ht="21">
      <c r="A35" s="141" t="s">
        <v>65</v>
      </c>
      <c r="B35" s="141" t="s">
        <v>228</v>
      </c>
      <c r="C35" s="140">
        <v>1</v>
      </c>
      <c r="D35" s="140"/>
      <c r="E35" s="140" t="s">
        <v>15</v>
      </c>
    </row>
    <row r="36" spans="1:7" ht="21">
      <c r="A36" s="141" t="s">
        <v>66</v>
      </c>
      <c r="B36" s="133" t="s">
        <v>229</v>
      </c>
      <c r="C36" s="140">
        <v>3</v>
      </c>
      <c r="D36" s="140"/>
      <c r="E36" s="140"/>
    </row>
    <row r="37" spans="1:7" ht="21">
      <c r="A37" s="141" t="s">
        <v>67</v>
      </c>
      <c r="B37" s="133" t="s">
        <v>230</v>
      </c>
      <c r="C37" s="140">
        <v>3</v>
      </c>
      <c r="D37" s="140"/>
      <c r="E37" s="140"/>
    </row>
    <row r="38" spans="1:7" ht="13.8" thickBot="1">
      <c r="A38" s="141" t="s">
        <v>68</v>
      </c>
      <c r="B38" s="133" t="s">
        <v>231</v>
      </c>
      <c r="C38" s="140">
        <v>3</v>
      </c>
      <c r="D38" s="140"/>
      <c r="E38" s="147" t="s">
        <v>232</v>
      </c>
    </row>
    <row r="39" spans="1:7" ht="21" thickBot="1">
      <c r="A39" s="148" t="s">
        <v>75</v>
      </c>
      <c r="B39" s="149" t="s">
        <v>233</v>
      </c>
      <c r="C39" s="150">
        <v>3</v>
      </c>
      <c r="D39" s="150"/>
      <c r="E39" s="150" t="s">
        <v>104</v>
      </c>
    </row>
    <row r="40" spans="1:7">
      <c r="A40" s="143"/>
      <c r="B40" s="143" t="s">
        <v>69</v>
      </c>
      <c r="C40" s="143">
        <f>SUM(C6:C39)</f>
        <v>68.5</v>
      </c>
      <c r="D40" s="143"/>
      <c r="E40" s="143"/>
    </row>
    <row r="41" spans="1:7">
      <c r="A41" s="79"/>
      <c r="B41" s="79"/>
      <c r="C41" s="79"/>
      <c r="D41" s="79"/>
      <c r="E41" s="79"/>
    </row>
    <row r="42" spans="1:7">
      <c r="B42" s="175" t="s">
        <v>76</v>
      </c>
      <c r="C42" s="175"/>
      <c r="D42" s="175"/>
      <c r="E42" s="175"/>
    </row>
    <row r="48" spans="1:7">
      <c r="E48" s="74" t="s">
        <v>15</v>
      </c>
    </row>
  </sheetData>
  <mergeCells count="2">
    <mergeCell ref="A2:E3"/>
    <mergeCell ref="B42:E42"/>
  </mergeCells>
  <hyperlinks>
    <hyperlink ref="E6" r:id="rId1" display="https://ctaro-kuwa.ru/fgos2021/noo/noo_scool/1479-ob-utverzhdenii-plana-raboty-po-perehodu-na-novyy-fgos-2021.html"/>
    <hyperlink ref="E14" r:id="rId2" display="https://ctaro-kuwa.ru/"/>
    <hyperlink ref="E15" r:id="rId3" display="https://ctaro-kuwa.ru/fgos2021/noo/noo_scool/1481-protokol-roditelskie-sobraniya.html"/>
    <hyperlink ref="E38" r:id="rId4" display="https://ctaro-kuwa.ru/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M44"/>
  <sheetViews>
    <sheetView topLeftCell="A27" workbookViewId="0">
      <selection activeCell="C40" sqref="C40"/>
    </sheetView>
  </sheetViews>
  <sheetFormatPr defaultColWidth="9.109375" defaultRowHeight="13.2"/>
  <cols>
    <col min="1" max="1" width="4.44140625" style="74" customWidth="1"/>
    <col min="2" max="2" width="35.5546875" style="74" customWidth="1"/>
    <col min="3" max="3" width="5.109375" style="74" customWidth="1"/>
    <col min="4" max="4" width="5.44140625" style="74" customWidth="1"/>
    <col min="5" max="5" width="32.44140625" style="74" customWidth="1"/>
    <col min="6" max="16384" width="9.109375" style="74"/>
  </cols>
  <sheetData>
    <row r="2" spans="1:13">
      <c r="A2" s="165" t="s">
        <v>244</v>
      </c>
      <c r="B2" s="166"/>
      <c r="C2" s="166"/>
      <c r="D2" s="166"/>
      <c r="E2" s="167"/>
      <c r="F2" s="79"/>
      <c r="G2" s="79"/>
    </row>
    <row r="3" spans="1:13" ht="25.35" customHeight="1">
      <c r="A3" s="168"/>
      <c r="B3" s="169"/>
      <c r="C3" s="169"/>
      <c r="D3" s="169"/>
      <c r="E3" s="170"/>
      <c r="F3" s="79"/>
      <c r="G3" s="79"/>
    </row>
    <row r="4" spans="1:13" ht="27" customHeight="1">
      <c r="A4" s="80" t="s">
        <v>0</v>
      </c>
      <c r="B4" s="80" t="s">
        <v>1</v>
      </c>
      <c r="C4" s="80" t="s">
        <v>91</v>
      </c>
      <c r="D4" s="80" t="s">
        <v>92</v>
      </c>
      <c r="E4" s="80" t="s">
        <v>93</v>
      </c>
      <c r="F4" s="78"/>
      <c r="G4" s="78"/>
      <c r="H4" s="76"/>
      <c r="I4" s="76"/>
      <c r="J4" s="76"/>
      <c r="K4" s="76"/>
      <c r="L4" s="75"/>
      <c r="M4" s="75"/>
    </row>
    <row r="5" spans="1:13" ht="21">
      <c r="A5" s="81" t="s">
        <v>2</v>
      </c>
      <c r="B5" s="82" t="s">
        <v>3</v>
      </c>
      <c r="C5" s="80"/>
      <c r="D5" s="80"/>
      <c r="E5" s="80"/>
      <c r="F5" s="78"/>
      <c r="G5" s="78"/>
      <c r="H5" s="76"/>
      <c r="I5" s="76"/>
      <c r="J5" s="76"/>
      <c r="K5" s="76"/>
      <c r="L5" s="75"/>
      <c r="M5" s="75"/>
    </row>
    <row r="6" spans="1:13" ht="29.4" customHeight="1">
      <c r="A6" s="83" t="s">
        <v>4</v>
      </c>
      <c r="B6" s="84" t="s">
        <v>5</v>
      </c>
      <c r="C6" s="80">
        <v>3</v>
      </c>
      <c r="D6" s="80"/>
      <c r="E6" s="47" t="s">
        <v>245</v>
      </c>
      <c r="F6" s="78"/>
      <c r="G6" s="78"/>
      <c r="H6" s="76"/>
      <c r="I6" s="76"/>
      <c r="J6" s="76"/>
      <c r="K6" s="76"/>
      <c r="L6" s="75"/>
      <c r="M6" s="75"/>
    </row>
    <row r="7" spans="1:13" ht="31.35" customHeight="1">
      <c r="A7" s="83" t="s">
        <v>95</v>
      </c>
      <c r="B7" s="84" t="s">
        <v>10</v>
      </c>
      <c r="C7" s="59">
        <v>3</v>
      </c>
      <c r="D7" s="59"/>
      <c r="E7" s="60" t="s">
        <v>188</v>
      </c>
      <c r="F7" s="78"/>
      <c r="G7" s="78"/>
      <c r="H7" s="76"/>
      <c r="I7" s="76"/>
      <c r="J7" s="76"/>
      <c r="K7" s="76"/>
      <c r="L7" s="75"/>
      <c r="M7" s="75"/>
    </row>
    <row r="8" spans="1:13" ht="21">
      <c r="A8" s="83" t="s">
        <v>39</v>
      </c>
      <c r="B8" s="84" t="s">
        <v>11</v>
      </c>
      <c r="C8" s="80" t="s">
        <v>15</v>
      </c>
      <c r="D8" s="80">
        <v>0</v>
      </c>
      <c r="E8" s="80"/>
      <c r="F8" s="78"/>
      <c r="G8" s="78"/>
      <c r="H8" s="76"/>
      <c r="I8" s="76"/>
      <c r="J8" s="76"/>
      <c r="K8" s="76"/>
      <c r="L8" s="75"/>
      <c r="M8" s="75"/>
    </row>
    <row r="9" spans="1:13" ht="21">
      <c r="A9" s="90" t="s">
        <v>40</v>
      </c>
      <c r="B9" s="84" t="s">
        <v>12</v>
      </c>
      <c r="C9" s="80" t="s">
        <v>15</v>
      </c>
      <c r="D9" s="80">
        <v>0</v>
      </c>
      <c r="E9" s="80"/>
      <c r="F9" s="78"/>
      <c r="G9" s="78"/>
      <c r="H9" s="76"/>
      <c r="I9" s="76"/>
      <c r="J9" s="76"/>
      <c r="K9" s="76"/>
      <c r="L9" s="75"/>
      <c r="M9" s="75"/>
    </row>
    <row r="10" spans="1:13" ht="61.8">
      <c r="A10" s="83" t="s">
        <v>41</v>
      </c>
      <c r="B10" s="84" t="s">
        <v>13</v>
      </c>
      <c r="C10" s="80">
        <v>3</v>
      </c>
      <c r="D10" s="80"/>
      <c r="E10" s="80"/>
      <c r="F10" s="78"/>
      <c r="G10" s="78"/>
      <c r="H10" s="76"/>
      <c r="I10" s="76"/>
      <c r="J10" s="76"/>
      <c r="K10" s="76"/>
      <c r="L10" s="75"/>
      <c r="M10" s="75"/>
    </row>
    <row r="11" spans="1:13" ht="61.8">
      <c r="A11" s="83" t="s">
        <v>42</v>
      </c>
      <c r="B11" s="84" t="s">
        <v>14</v>
      </c>
      <c r="C11" s="80">
        <v>3</v>
      </c>
      <c r="D11" s="80"/>
      <c r="E11" s="83" t="s">
        <v>246</v>
      </c>
      <c r="F11" s="78"/>
      <c r="G11" s="78"/>
      <c r="H11" s="76"/>
      <c r="I11" s="76"/>
      <c r="J11" s="76"/>
      <c r="K11" s="76"/>
      <c r="L11" s="75"/>
      <c r="M11" s="75"/>
    </row>
    <row r="12" spans="1:13" ht="46.65" customHeight="1">
      <c r="A12" s="83" t="s">
        <v>43</v>
      </c>
      <c r="B12" s="84" t="s">
        <v>21</v>
      </c>
      <c r="C12" s="80">
        <v>3</v>
      </c>
      <c r="D12" s="80"/>
      <c r="E12" s="47" t="s">
        <v>247</v>
      </c>
      <c r="F12" s="78"/>
      <c r="G12" s="78"/>
      <c r="H12" s="76"/>
      <c r="I12" s="76"/>
      <c r="J12" s="76"/>
      <c r="K12" s="76"/>
      <c r="L12" s="75"/>
      <c r="M12" s="75"/>
    </row>
    <row r="13" spans="1:13" ht="21">
      <c r="A13" s="83" t="s">
        <v>44</v>
      </c>
      <c r="B13" s="85" t="s">
        <v>6</v>
      </c>
      <c r="C13" s="80" t="s">
        <v>15</v>
      </c>
      <c r="D13" s="80">
        <v>0</v>
      </c>
      <c r="E13" s="83" t="s">
        <v>248</v>
      </c>
      <c r="F13" s="78"/>
      <c r="G13" s="78"/>
      <c r="H13" s="76"/>
      <c r="I13" s="76"/>
      <c r="J13" s="76"/>
      <c r="K13" s="76"/>
      <c r="L13" s="75"/>
      <c r="M13" s="75"/>
    </row>
    <row r="14" spans="1:13" ht="39.6" customHeight="1">
      <c r="A14" s="83" t="s">
        <v>45</v>
      </c>
      <c r="B14" s="84" t="s">
        <v>31</v>
      </c>
      <c r="C14" s="80">
        <v>3</v>
      </c>
      <c r="D14" s="80"/>
      <c r="E14" s="47" t="s">
        <v>249</v>
      </c>
      <c r="F14" s="78"/>
      <c r="G14" s="78"/>
      <c r="H14" s="76"/>
      <c r="I14" s="76"/>
      <c r="J14" s="76"/>
      <c r="K14" s="76"/>
      <c r="L14" s="75"/>
      <c r="M14" s="75"/>
    </row>
    <row r="15" spans="1:13" ht="45.6" customHeight="1">
      <c r="A15" s="83" t="s">
        <v>46</v>
      </c>
      <c r="B15" s="84" t="s">
        <v>30</v>
      </c>
      <c r="C15" s="80" t="s">
        <v>15</v>
      </c>
      <c r="D15" s="80">
        <v>0</v>
      </c>
      <c r="E15" s="47"/>
      <c r="F15" s="78"/>
      <c r="G15" s="78"/>
      <c r="H15" s="76"/>
      <c r="I15" s="76"/>
      <c r="J15" s="76"/>
      <c r="K15" s="76"/>
      <c r="L15" s="75"/>
      <c r="M15" s="75"/>
    </row>
    <row r="16" spans="1:13" ht="21">
      <c r="A16" s="81" t="s">
        <v>47</v>
      </c>
      <c r="B16" s="82" t="s">
        <v>7</v>
      </c>
      <c r="C16" s="82"/>
      <c r="D16" s="82"/>
      <c r="E16" s="82"/>
      <c r="F16" s="78"/>
      <c r="G16" s="78"/>
      <c r="H16" s="76"/>
      <c r="I16" s="76"/>
      <c r="J16" s="76"/>
      <c r="K16" s="76"/>
      <c r="L16" s="75"/>
      <c r="M16" s="75"/>
    </row>
    <row r="17" spans="1:13" ht="57" customHeight="1">
      <c r="A17" s="83" t="s">
        <v>48</v>
      </c>
      <c r="B17" s="86" t="s">
        <v>16</v>
      </c>
      <c r="C17" s="80" t="s">
        <v>15</v>
      </c>
      <c r="D17" s="80">
        <v>0</v>
      </c>
      <c r="E17" s="85" t="s">
        <v>253</v>
      </c>
      <c r="F17" s="78"/>
      <c r="G17" s="78"/>
      <c r="H17" s="76"/>
      <c r="I17" s="76"/>
      <c r="J17" s="76"/>
      <c r="K17" s="76"/>
      <c r="L17" s="75"/>
      <c r="M17" s="75"/>
    </row>
    <row r="18" spans="1:13" ht="41.4">
      <c r="A18" s="83" t="s">
        <v>49</v>
      </c>
      <c r="B18" s="86" t="s">
        <v>17</v>
      </c>
      <c r="C18" s="122">
        <v>2</v>
      </c>
      <c r="D18" s="80"/>
      <c r="E18" s="85" t="s">
        <v>254</v>
      </c>
      <c r="F18" s="78"/>
      <c r="G18" s="78"/>
      <c r="H18" s="76"/>
      <c r="I18" s="76"/>
      <c r="J18" s="76"/>
      <c r="K18" s="76"/>
      <c r="L18" s="75"/>
      <c r="M18" s="75"/>
    </row>
    <row r="19" spans="1:13" ht="31.2">
      <c r="A19" s="87" t="s">
        <v>50</v>
      </c>
      <c r="B19" s="87" t="s">
        <v>18</v>
      </c>
      <c r="C19" s="87" t="s">
        <v>15</v>
      </c>
      <c r="D19" s="87">
        <v>0</v>
      </c>
      <c r="E19" s="87"/>
      <c r="F19" s="79"/>
      <c r="G19" s="79"/>
      <c r="H19" s="77"/>
      <c r="I19" s="77"/>
      <c r="J19" s="77"/>
      <c r="K19" s="77"/>
    </row>
    <row r="20" spans="1:13" ht="31.2">
      <c r="A20" s="87" t="s">
        <v>51</v>
      </c>
      <c r="B20" s="87" t="s">
        <v>19</v>
      </c>
      <c r="C20" s="87"/>
      <c r="D20" s="87">
        <v>0</v>
      </c>
      <c r="E20" s="87" t="s">
        <v>101</v>
      </c>
      <c r="F20" s="79"/>
      <c r="G20" s="79"/>
      <c r="H20" s="77"/>
      <c r="I20" s="77"/>
      <c r="J20" s="77"/>
      <c r="K20" s="77"/>
    </row>
    <row r="21" spans="1:13" ht="21">
      <c r="A21" s="87" t="s">
        <v>52</v>
      </c>
      <c r="B21" s="86" t="s">
        <v>20</v>
      </c>
      <c r="C21" s="87">
        <v>3</v>
      </c>
      <c r="D21" s="87"/>
      <c r="E21" s="87"/>
      <c r="F21" s="79"/>
      <c r="G21" s="79"/>
      <c r="H21" s="77"/>
      <c r="I21" s="77"/>
      <c r="J21" s="77"/>
      <c r="K21" s="77"/>
    </row>
    <row r="22" spans="1:13" ht="21">
      <c r="A22" s="87" t="s">
        <v>53</v>
      </c>
      <c r="B22" s="84" t="s">
        <v>22</v>
      </c>
      <c r="C22" s="87">
        <v>3</v>
      </c>
      <c r="D22" s="87"/>
      <c r="E22" s="87"/>
      <c r="F22" s="79"/>
      <c r="G22" s="79"/>
      <c r="H22" s="77"/>
      <c r="I22" s="77"/>
      <c r="J22" s="77"/>
      <c r="K22" s="77"/>
    </row>
    <row r="23" spans="1:13" ht="41.4">
      <c r="A23" s="87" t="s">
        <v>54</v>
      </c>
      <c r="B23" s="84" t="s">
        <v>26</v>
      </c>
      <c r="C23" s="87">
        <v>3</v>
      </c>
      <c r="D23" s="87"/>
      <c r="E23" s="87"/>
      <c r="F23" s="79"/>
      <c r="G23" s="79"/>
      <c r="H23" s="77"/>
      <c r="I23" s="77"/>
      <c r="J23" s="77"/>
      <c r="K23" s="77"/>
    </row>
    <row r="24" spans="1:13" ht="31.2">
      <c r="A24" s="87" t="s">
        <v>55</v>
      </c>
      <c r="B24" s="84" t="s">
        <v>27</v>
      </c>
      <c r="C24" s="87">
        <v>3</v>
      </c>
      <c r="D24" s="87"/>
      <c r="E24" s="87"/>
      <c r="F24" s="79"/>
      <c r="G24" s="79"/>
      <c r="H24" s="77"/>
      <c r="I24" s="77"/>
      <c r="J24" s="77"/>
      <c r="K24" s="77"/>
    </row>
    <row r="25" spans="1:13" ht="21">
      <c r="A25" s="92">
        <v>3</v>
      </c>
      <c r="B25" s="88" t="s">
        <v>9</v>
      </c>
      <c r="C25" s="91"/>
      <c r="D25" s="91"/>
      <c r="E25" s="91"/>
      <c r="F25" s="79"/>
      <c r="G25" s="79"/>
      <c r="H25" s="77"/>
      <c r="I25" s="77"/>
      <c r="J25" s="77"/>
      <c r="K25" s="77"/>
    </row>
    <row r="26" spans="1:13" ht="41.4">
      <c r="A26" s="87" t="s">
        <v>56</v>
      </c>
      <c r="B26" s="86" t="s">
        <v>23</v>
      </c>
      <c r="C26" s="87" t="s">
        <v>15</v>
      </c>
      <c r="D26" s="87">
        <v>0</v>
      </c>
      <c r="E26" s="87"/>
      <c r="F26" s="79"/>
      <c r="G26" s="79"/>
      <c r="H26" s="77"/>
      <c r="I26" s="77"/>
      <c r="J26" s="77"/>
      <c r="K26" s="77"/>
    </row>
    <row r="27" spans="1:13" ht="31.2">
      <c r="A27" s="87" t="s">
        <v>57</v>
      </c>
      <c r="B27" s="86" t="s">
        <v>24</v>
      </c>
      <c r="C27" s="87">
        <v>3</v>
      </c>
      <c r="D27" s="87"/>
      <c r="E27" s="87"/>
      <c r="F27" s="79"/>
      <c r="G27" s="79"/>
      <c r="H27" s="77"/>
      <c r="I27" s="77"/>
      <c r="J27" s="77"/>
      <c r="K27" s="77"/>
    </row>
    <row r="28" spans="1:13" ht="32.4" customHeight="1">
      <c r="A28" s="87" t="s">
        <v>58</v>
      </c>
      <c r="B28" s="86" t="s">
        <v>25</v>
      </c>
      <c r="C28" s="87" t="s">
        <v>15</v>
      </c>
      <c r="D28" s="87">
        <v>0</v>
      </c>
      <c r="E28" s="87"/>
      <c r="F28" s="79"/>
      <c r="G28" s="79"/>
      <c r="H28" s="77"/>
      <c r="I28" s="77"/>
      <c r="J28" s="77"/>
      <c r="K28" s="77"/>
    </row>
    <row r="29" spans="1:13" ht="21">
      <c r="A29" s="87" t="s">
        <v>59</v>
      </c>
      <c r="B29" s="88" t="s">
        <v>8</v>
      </c>
      <c r="C29" s="87"/>
      <c r="D29" s="87"/>
      <c r="E29" s="87"/>
      <c r="F29" s="79"/>
      <c r="G29" s="79"/>
      <c r="H29" s="77"/>
      <c r="I29" s="77"/>
      <c r="J29" s="77"/>
      <c r="K29" s="77"/>
    </row>
    <row r="30" spans="1:13" ht="51.6">
      <c r="A30" s="87" t="s">
        <v>60</v>
      </c>
      <c r="B30" s="86" t="s">
        <v>29</v>
      </c>
      <c r="C30" s="89">
        <v>3</v>
      </c>
      <c r="D30" s="89"/>
      <c r="E30" s="89"/>
      <c r="F30" s="79"/>
      <c r="G30" s="79"/>
      <c r="H30" s="77"/>
      <c r="I30" s="77"/>
      <c r="J30" s="77"/>
      <c r="K30" s="77"/>
    </row>
    <row r="31" spans="1:13" ht="31.2">
      <c r="A31" s="87" t="s">
        <v>61</v>
      </c>
      <c r="B31" s="86" t="s">
        <v>28</v>
      </c>
      <c r="C31" s="89">
        <v>1</v>
      </c>
      <c r="D31" s="89"/>
      <c r="E31" s="87" t="s">
        <v>250</v>
      </c>
      <c r="F31" s="79"/>
      <c r="G31" s="79"/>
    </row>
    <row r="32" spans="1:13" ht="61.8">
      <c r="A32" s="87" t="s">
        <v>62</v>
      </c>
      <c r="B32" s="86" t="s">
        <v>34</v>
      </c>
      <c r="C32" s="87">
        <v>2</v>
      </c>
      <c r="D32" s="87"/>
      <c r="E32" s="87" t="s">
        <v>251</v>
      </c>
      <c r="F32" s="79"/>
      <c r="G32" s="79"/>
    </row>
    <row r="33" spans="1:7" ht="21">
      <c r="A33" s="87" t="s">
        <v>63</v>
      </c>
      <c r="B33" s="86" t="s">
        <v>33</v>
      </c>
      <c r="C33" s="87">
        <v>3</v>
      </c>
      <c r="D33" s="87"/>
      <c r="E33" s="87"/>
      <c r="F33" s="79"/>
      <c r="G33" s="79"/>
    </row>
    <row r="34" spans="1:7" ht="31.2">
      <c r="A34" s="87" t="s">
        <v>64</v>
      </c>
      <c r="B34" s="87" t="s">
        <v>32</v>
      </c>
      <c r="C34" s="87">
        <v>3</v>
      </c>
      <c r="D34" s="87"/>
      <c r="E34" s="87" t="s">
        <v>103</v>
      </c>
    </row>
    <row r="35" spans="1:7" ht="21">
      <c r="A35" s="87" t="s">
        <v>65</v>
      </c>
      <c r="B35" s="87" t="s">
        <v>35</v>
      </c>
      <c r="C35" s="87">
        <v>1</v>
      </c>
      <c r="D35" s="87"/>
      <c r="E35" s="87" t="s">
        <v>15</v>
      </c>
    </row>
    <row r="36" spans="1:7" ht="21">
      <c r="A36" s="87" t="s">
        <v>66</v>
      </c>
      <c r="B36" s="86" t="s">
        <v>36</v>
      </c>
      <c r="C36" s="87">
        <v>3</v>
      </c>
      <c r="D36" s="87"/>
      <c r="E36" s="87"/>
    </row>
    <row r="37" spans="1:7" ht="21">
      <c r="A37" s="87" t="s">
        <v>67</v>
      </c>
      <c r="B37" s="86" t="s">
        <v>37</v>
      </c>
      <c r="C37" s="87">
        <v>3</v>
      </c>
      <c r="D37" s="87"/>
      <c r="E37" s="87"/>
    </row>
    <row r="38" spans="1:7" ht="13.8" thickBot="1">
      <c r="A38" s="87" t="s">
        <v>68</v>
      </c>
      <c r="B38" s="86" t="s">
        <v>38</v>
      </c>
      <c r="C38" s="87">
        <v>3</v>
      </c>
      <c r="D38" s="87"/>
      <c r="E38" s="47" t="s">
        <v>252</v>
      </c>
    </row>
    <row r="39" spans="1:7" ht="21" thickBot="1">
      <c r="A39" s="93" t="s">
        <v>75</v>
      </c>
      <c r="B39" s="94" t="s">
        <v>74</v>
      </c>
      <c r="C39" s="95">
        <v>3</v>
      </c>
      <c r="D39" s="95"/>
      <c r="E39" s="95" t="s">
        <v>104</v>
      </c>
    </row>
    <row r="40" spans="1:7">
      <c r="A40" s="88"/>
      <c r="B40" s="88" t="s">
        <v>69</v>
      </c>
      <c r="C40" s="88">
        <f>SUM(C6:C39)</f>
        <v>60</v>
      </c>
      <c r="D40" s="88"/>
      <c r="E40" s="88"/>
    </row>
    <row r="41" spans="1:7">
      <c r="A41" s="79"/>
      <c r="B41" s="79"/>
      <c r="C41" s="79"/>
      <c r="D41" s="79"/>
      <c r="E41" s="79"/>
    </row>
    <row r="42" spans="1:7">
      <c r="B42" s="171" t="s">
        <v>76</v>
      </c>
      <c r="C42" s="172"/>
      <c r="D42" s="172"/>
      <c r="E42" s="172"/>
    </row>
    <row r="44" spans="1:7">
      <c r="B44" s="173" t="s">
        <v>117</v>
      </c>
      <c r="C44" s="173"/>
      <c r="D44" s="173"/>
      <c r="E44" s="173"/>
    </row>
  </sheetData>
  <mergeCells count="3">
    <mergeCell ref="A2:E3"/>
    <mergeCell ref="B42:E42"/>
    <mergeCell ref="B44:E44"/>
  </mergeCells>
  <hyperlinks>
    <hyperlink ref="E6" r:id="rId1"/>
    <hyperlink ref="E14" r:id="rId2"/>
    <hyperlink ref="E38" r:id="rId3"/>
    <hyperlink ref="E12" r:id="rId4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M44"/>
  <sheetViews>
    <sheetView topLeftCell="A33" workbookViewId="0">
      <selection activeCell="F46" sqref="F46"/>
    </sheetView>
  </sheetViews>
  <sheetFormatPr defaultRowHeight="13.2"/>
  <cols>
    <col min="1" max="1" width="4.44140625" style="74" customWidth="1"/>
    <col min="2" max="2" width="35.6640625" style="74" customWidth="1"/>
    <col min="3" max="3" width="5.33203125" style="74" customWidth="1"/>
    <col min="4" max="4" width="5.44140625" style="74" customWidth="1"/>
    <col min="5" max="5" width="32.33203125" style="74" customWidth="1"/>
    <col min="6" max="256" width="9.109375" style="74"/>
    <col min="257" max="257" width="4.44140625" style="74" customWidth="1"/>
    <col min="258" max="258" width="35.6640625" style="74" customWidth="1"/>
    <col min="259" max="259" width="5.33203125" style="74" customWidth="1"/>
    <col min="260" max="260" width="5.44140625" style="74" customWidth="1"/>
    <col min="261" max="261" width="32.33203125" style="74" customWidth="1"/>
    <col min="262" max="512" width="9.109375" style="74"/>
    <col min="513" max="513" width="4.44140625" style="74" customWidth="1"/>
    <col min="514" max="514" width="35.6640625" style="74" customWidth="1"/>
    <col min="515" max="515" width="5.33203125" style="74" customWidth="1"/>
    <col min="516" max="516" width="5.44140625" style="74" customWidth="1"/>
    <col min="517" max="517" width="32.33203125" style="74" customWidth="1"/>
    <col min="518" max="768" width="9.109375" style="74"/>
    <col min="769" max="769" width="4.44140625" style="74" customWidth="1"/>
    <col min="770" max="770" width="35.6640625" style="74" customWidth="1"/>
    <col min="771" max="771" width="5.33203125" style="74" customWidth="1"/>
    <col min="772" max="772" width="5.44140625" style="74" customWidth="1"/>
    <col min="773" max="773" width="32.33203125" style="74" customWidth="1"/>
    <col min="774" max="1024" width="9.109375" style="74"/>
    <col min="1025" max="1025" width="4.44140625" style="74" customWidth="1"/>
    <col min="1026" max="1026" width="35.6640625" style="74" customWidth="1"/>
    <col min="1027" max="1027" width="5.33203125" style="74" customWidth="1"/>
    <col min="1028" max="1028" width="5.44140625" style="74" customWidth="1"/>
    <col min="1029" max="1029" width="32.33203125" style="74" customWidth="1"/>
    <col min="1030" max="1280" width="9.109375" style="74"/>
    <col min="1281" max="1281" width="4.44140625" style="74" customWidth="1"/>
    <col min="1282" max="1282" width="35.6640625" style="74" customWidth="1"/>
    <col min="1283" max="1283" width="5.33203125" style="74" customWidth="1"/>
    <col min="1284" max="1284" width="5.44140625" style="74" customWidth="1"/>
    <col min="1285" max="1285" width="32.33203125" style="74" customWidth="1"/>
    <col min="1286" max="1536" width="9.109375" style="74"/>
    <col min="1537" max="1537" width="4.44140625" style="74" customWidth="1"/>
    <col min="1538" max="1538" width="35.6640625" style="74" customWidth="1"/>
    <col min="1539" max="1539" width="5.33203125" style="74" customWidth="1"/>
    <col min="1540" max="1540" width="5.44140625" style="74" customWidth="1"/>
    <col min="1541" max="1541" width="32.33203125" style="74" customWidth="1"/>
    <col min="1542" max="1792" width="9.109375" style="74"/>
    <col min="1793" max="1793" width="4.44140625" style="74" customWidth="1"/>
    <col min="1794" max="1794" width="35.6640625" style="74" customWidth="1"/>
    <col min="1795" max="1795" width="5.33203125" style="74" customWidth="1"/>
    <col min="1796" max="1796" width="5.44140625" style="74" customWidth="1"/>
    <col min="1797" max="1797" width="32.33203125" style="74" customWidth="1"/>
    <col min="1798" max="2048" width="9.109375" style="74"/>
    <col min="2049" max="2049" width="4.44140625" style="74" customWidth="1"/>
    <col min="2050" max="2050" width="35.6640625" style="74" customWidth="1"/>
    <col min="2051" max="2051" width="5.33203125" style="74" customWidth="1"/>
    <col min="2052" max="2052" width="5.44140625" style="74" customWidth="1"/>
    <col min="2053" max="2053" width="32.33203125" style="74" customWidth="1"/>
    <col min="2054" max="2304" width="9.109375" style="74"/>
    <col min="2305" max="2305" width="4.44140625" style="74" customWidth="1"/>
    <col min="2306" max="2306" width="35.6640625" style="74" customWidth="1"/>
    <col min="2307" max="2307" width="5.33203125" style="74" customWidth="1"/>
    <col min="2308" max="2308" width="5.44140625" style="74" customWidth="1"/>
    <col min="2309" max="2309" width="32.33203125" style="74" customWidth="1"/>
    <col min="2310" max="2560" width="9.109375" style="74"/>
    <col min="2561" max="2561" width="4.44140625" style="74" customWidth="1"/>
    <col min="2562" max="2562" width="35.6640625" style="74" customWidth="1"/>
    <col min="2563" max="2563" width="5.33203125" style="74" customWidth="1"/>
    <col min="2564" max="2564" width="5.44140625" style="74" customWidth="1"/>
    <col min="2565" max="2565" width="32.33203125" style="74" customWidth="1"/>
    <col min="2566" max="2816" width="9.109375" style="74"/>
    <col min="2817" max="2817" width="4.44140625" style="74" customWidth="1"/>
    <col min="2818" max="2818" width="35.6640625" style="74" customWidth="1"/>
    <col min="2819" max="2819" width="5.33203125" style="74" customWidth="1"/>
    <col min="2820" max="2820" width="5.44140625" style="74" customWidth="1"/>
    <col min="2821" max="2821" width="32.33203125" style="74" customWidth="1"/>
    <col min="2822" max="3072" width="9.109375" style="74"/>
    <col min="3073" max="3073" width="4.44140625" style="74" customWidth="1"/>
    <col min="3074" max="3074" width="35.6640625" style="74" customWidth="1"/>
    <col min="3075" max="3075" width="5.33203125" style="74" customWidth="1"/>
    <col min="3076" max="3076" width="5.44140625" style="74" customWidth="1"/>
    <col min="3077" max="3077" width="32.33203125" style="74" customWidth="1"/>
    <col min="3078" max="3328" width="9.109375" style="74"/>
    <col min="3329" max="3329" width="4.44140625" style="74" customWidth="1"/>
    <col min="3330" max="3330" width="35.6640625" style="74" customWidth="1"/>
    <col min="3331" max="3331" width="5.33203125" style="74" customWidth="1"/>
    <col min="3332" max="3332" width="5.44140625" style="74" customWidth="1"/>
    <col min="3333" max="3333" width="32.33203125" style="74" customWidth="1"/>
    <col min="3334" max="3584" width="9.109375" style="74"/>
    <col min="3585" max="3585" width="4.44140625" style="74" customWidth="1"/>
    <col min="3586" max="3586" width="35.6640625" style="74" customWidth="1"/>
    <col min="3587" max="3587" width="5.33203125" style="74" customWidth="1"/>
    <col min="3588" max="3588" width="5.44140625" style="74" customWidth="1"/>
    <col min="3589" max="3589" width="32.33203125" style="74" customWidth="1"/>
    <col min="3590" max="3840" width="9.109375" style="74"/>
    <col min="3841" max="3841" width="4.44140625" style="74" customWidth="1"/>
    <col min="3842" max="3842" width="35.6640625" style="74" customWidth="1"/>
    <col min="3843" max="3843" width="5.33203125" style="74" customWidth="1"/>
    <col min="3844" max="3844" width="5.44140625" style="74" customWidth="1"/>
    <col min="3845" max="3845" width="32.33203125" style="74" customWidth="1"/>
    <col min="3846" max="4096" width="9.109375" style="74"/>
    <col min="4097" max="4097" width="4.44140625" style="74" customWidth="1"/>
    <col min="4098" max="4098" width="35.6640625" style="74" customWidth="1"/>
    <col min="4099" max="4099" width="5.33203125" style="74" customWidth="1"/>
    <col min="4100" max="4100" width="5.44140625" style="74" customWidth="1"/>
    <col min="4101" max="4101" width="32.33203125" style="74" customWidth="1"/>
    <col min="4102" max="4352" width="9.109375" style="74"/>
    <col min="4353" max="4353" width="4.44140625" style="74" customWidth="1"/>
    <col min="4354" max="4354" width="35.6640625" style="74" customWidth="1"/>
    <col min="4355" max="4355" width="5.33203125" style="74" customWidth="1"/>
    <col min="4356" max="4356" width="5.44140625" style="74" customWidth="1"/>
    <col min="4357" max="4357" width="32.33203125" style="74" customWidth="1"/>
    <col min="4358" max="4608" width="9.109375" style="74"/>
    <col min="4609" max="4609" width="4.44140625" style="74" customWidth="1"/>
    <col min="4610" max="4610" width="35.6640625" style="74" customWidth="1"/>
    <col min="4611" max="4611" width="5.33203125" style="74" customWidth="1"/>
    <col min="4612" max="4612" width="5.44140625" style="74" customWidth="1"/>
    <col min="4613" max="4613" width="32.33203125" style="74" customWidth="1"/>
    <col min="4614" max="4864" width="9.109375" style="74"/>
    <col min="4865" max="4865" width="4.44140625" style="74" customWidth="1"/>
    <col min="4866" max="4866" width="35.6640625" style="74" customWidth="1"/>
    <col min="4867" max="4867" width="5.33203125" style="74" customWidth="1"/>
    <col min="4868" max="4868" width="5.44140625" style="74" customWidth="1"/>
    <col min="4869" max="4869" width="32.33203125" style="74" customWidth="1"/>
    <col min="4870" max="5120" width="9.109375" style="74"/>
    <col min="5121" max="5121" width="4.44140625" style="74" customWidth="1"/>
    <col min="5122" max="5122" width="35.6640625" style="74" customWidth="1"/>
    <col min="5123" max="5123" width="5.33203125" style="74" customWidth="1"/>
    <col min="5124" max="5124" width="5.44140625" style="74" customWidth="1"/>
    <col min="5125" max="5125" width="32.33203125" style="74" customWidth="1"/>
    <col min="5126" max="5376" width="9.109375" style="74"/>
    <col min="5377" max="5377" width="4.44140625" style="74" customWidth="1"/>
    <col min="5378" max="5378" width="35.6640625" style="74" customWidth="1"/>
    <col min="5379" max="5379" width="5.33203125" style="74" customWidth="1"/>
    <col min="5380" max="5380" width="5.44140625" style="74" customWidth="1"/>
    <col min="5381" max="5381" width="32.33203125" style="74" customWidth="1"/>
    <col min="5382" max="5632" width="9.109375" style="74"/>
    <col min="5633" max="5633" width="4.44140625" style="74" customWidth="1"/>
    <col min="5634" max="5634" width="35.6640625" style="74" customWidth="1"/>
    <col min="5635" max="5635" width="5.33203125" style="74" customWidth="1"/>
    <col min="5636" max="5636" width="5.44140625" style="74" customWidth="1"/>
    <col min="5637" max="5637" width="32.33203125" style="74" customWidth="1"/>
    <col min="5638" max="5888" width="9.109375" style="74"/>
    <col min="5889" max="5889" width="4.44140625" style="74" customWidth="1"/>
    <col min="5890" max="5890" width="35.6640625" style="74" customWidth="1"/>
    <col min="5891" max="5891" width="5.33203125" style="74" customWidth="1"/>
    <col min="5892" max="5892" width="5.44140625" style="74" customWidth="1"/>
    <col min="5893" max="5893" width="32.33203125" style="74" customWidth="1"/>
    <col min="5894" max="6144" width="9.109375" style="74"/>
    <col min="6145" max="6145" width="4.44140625" style="74" customWidth="1"/>
    <col min="6146" max="6146" width="35.6640625" style="74" customWidth="1"/>
    <col min="6147" max="6147" width="5.33203125" style="74" customWidth="1"/>
    <col min="6148" max="6148" width="5.44140625" style="74" customWidth="1"/>
    <col min="6149" max="6149" width="32.33203125" style="74" customWidth="1"/>
    <col min="6150" max="6400" width="9.109375" style="74"/>
    <col min="6401" max="6401" width="4.44140625" style="74" customWidth="1"/>
    <col min="6402" max="6402" width="35.6640625" style="74" customWidth="1"/>
    <col min="6403" max="6403" width="5.33203125" style="74" customWidth="1"/>
    <col min="6404" max="6404" width="5.44140625" style="74" customWidth="1"/>
    <col min="6405" max="6405" width="32.33203125" style="74" customWidth="1"/>
    <col min="6406" max="6656" width="9.109375" style="74"/>
    <col min="6657" max="6657" width="4.44140625" style="74" customWidth="1"/>
    <col min="6658" max="6658" width="35.6640625" style="74" customWidth="1"/>
    <col min="6659" max="6659" width="5.33203125" style="74" customWidth="1"/>
    <col min="6660" max="6660" width="5.44140625" style="74" customWidth="1"/>
    <col min="6661" max="6661" width="32.33203125" style="74" customWidth="1"/>
    <col min="6662" max="6912" width="9.109375" style="74"/>
    <col min="6913" max="6913" width="4.44140625" style="74" customWidth="1"/>
    <col min="6914" max="6914" width="35.6640625" style="74" customWidth="1"/>
    <col min="6915" max="6915" width="5.33203125" style="74" customWidth="1"/>
    <col min="6916" max="6916" width="5.44140625" style="74" customWidth="1"/>
    <col min="6917" max="6917" width="32.33203125" style="74" customWidth="1"/>
    <col min="6918" max="7168" width="9.109375" style="74"/>
    <col min="7169" max="7169" width="4.44140625" style="74" customWidth="1"/>
    <col min="7170" max="7170" width="35.6640625" style="74" customWidth="1"/>
    <col min="7171" max="7171" width="5.33203125" style="74" customWidth="1"/>
    <col min="7172" max="7172" width="5.44140625" style="74" customWidth="1"/>
    <col min="7173" max="7173" width="32.33203125" style="74" customWidth="1"/>
    <col min="7174" max="7424" width="9.109375" style="74"/>
    <col min="7425" max="7425" width="4.44140625" style="74" customWidth="1"/>
    <col min="7426" max="7426" width="35.6640625" style="74" customWidth="1"/>
    <col min="7427" max="7427" width="5.33203125" style="74" customWidth="1"/>
    <col min="7428" max="7428" width="5.44140625" style="74" customWidth="1"/>
    <col min="7429" max="7429" width="32.33203125" style="74" customWidth="1"/>
    <col min="7430" max="7680" width="9.109375" style="74"/>
    <col min="7681" max="7681" width="4.44140625" style="74" customWidth="1"/>
    <col min="7682" max="7682" width="35.6640625" style="74" customWidth="1"/>
    <col min="7683" max="7683" width="5.33203125" style="74" customWidth="1"/>
    <col min="7684" max="7684" width="5.44140625" style="74" customWidth="1"/>
    <col min="7685" max="7685" width="32.33203125" style="74" customWidth="1"/>
    <col min="7686" max="7936" width="9.109375" style="74"/>
    <col min="7937" max="7937" width="4.44140625" style="74" customWidth="1"/>
    <col min="7938" max="7938" width="35.6640625" style="74" customWidth="1"/>
    <col min="7939" max="7939" width="5.33203125" style="74" customWidth="1"/>
    <col min="7940" max="7940" width="5.44140625" style="74" customWidth="1"/>
    <col min="7941" max="7941" width="32.33203125" style="74" customWidth="1"/>
    <col min="7942" max="8192" width="9.109375" style="74"/>
    <col min="8193" max="8193" width="4.44140625" style="74" customWidth="1"/>
    <col min="8194" max="8194" width="35.6640625" style="74" customWidth="1"/>
    <col min="8195" max="8195" width="5.33203125" style="74" customWidth="1"/>
    <col min="8196" max="8196" width="5.44140625" style="74" customWidth="1"/>
    <col min="8197" max="8197" width="32.33203125" style="74" customWidth="1"/>
    <col min="8198" max="8448" width="9.109375" style="74"/>
    <col min="8449" max="8449" width="4.44140625" style="74" customWidth="1"/>
    <col min="8450" max="8450" width="35.6640625" style="74" customWidth="1"/>
    <col min="8451" max="8451" width="5.33203125" style="74" customWidth="1"/>
    <col min="8452" max="8452" width="5.44140625" style="74" customWidth="1"/>
    <col min="8453" max="8453" width="32.33203125" style="74" customWidth="1"/>
    <col min="8454" max="8704" width="9.109375" style="74"/>
    <col min="8705" max="8705" width="4.44140625" style="74" customWidth="1"/>
    <col min="8706" max="8706" width="35.6640625" style="74" customWidth="1"/>
    <col min="8707" max="8707" width="5.33203125" style="74" customWidth="1"/>
    <col min="8708" max="8708" width="5.44140625" style="74" customWidth="1"/>
    <col min="8709" max="8709" width="32.33203125" style="74" customWidth="1"/>
    <col min="8710" max="8960" width="9.109375" style="74"/>
    <col min="8961" max="8961" width="4.44140625" style="74" customWidth="1"/>
    <col min="8962" max="8962" width="35.6640625" style="74" customWidth="1"/>
    <col min="8963" max="8963" width="5.33203125" style="74" customWidth="1"/>
    <col min="8964" max="8964" width="5.44140625" style="74" customWidth="1"/>
    <col min="8965" max="8965" width="32.33203125" style="74" customWidth="1"/>
    <col min="8966" max="9216" width="9.109375" style="74"/>
    <col min="9217" max="9217" width="4.44140625" style="74" customWidth="1"/>
    <col min="9218" max="9218" width="35.6640625" style="74" customWidth="1"/>
    <col min="9219" max="9219" width="5.33203125" style="74" customWidth="1"/>
    <col min="9220" max="9220" width="5.44140625" style="74" customWidth="1"/>
    <col min="9221" max="9221" width="32.33203125" style="74" customWidth="1"/>
    <col min="9222" max="9472" width="9.109375" style="74"/>
    <col min="9473" max="9473" width="4.44140625" style="74" customWidth="1"/>
    <col min="9474" max="9474" width="35.6640625" style="74" customWidth="1"/>
    <col min="9475" max="9475" width="5.33203125" style="74" customWidth="1"/>
    <col min="9476" max="9476" width="5.44140625" style="74" customWidth="1"/>
    <col min="9477" max="9477" width="32.33203125" style="74" customWidth="1"/>
    <col min="9478" max="9728" width="9.109375" style="74"/>
    <col min="9729" max="9729" width="4.44140625" style="74" customWidth="1"/>
    <col min="9730" max="9730" width="35.6640625" style="74" customWidth="1"/>
    <col min="9731" max="9731" width="5.33203125" style="74" customWidth="1"/>
    <col min="9732" max="9732" width="5.44140625" style="74" customWidth="1"/>
    <col min="9733" max="9733" width="32.33203125" style="74" customWidth="1"/>
    <col min="9734" max="9984" width="9.109375" style="74"/>
    <col min="9985" max="9985" width="4.44140625" style="74" customWidth="1"/>
    <col min="9986" max="9986" width="35.6640625" style="74" customWidth="1"/>
    <col min="9987" max="9987" width="5.33203125" style="74" customWidth="1"/>
    <col min="9988" max="9988" width="5.44140625" style="74" customWidth="1"/>
    <col min="9989" max="9989" width="32.33203125" style="74" customWidth="1"/>
    <col min="9990" max="10240" width="9.109375" style="74"/>
    <col min="10241" max="10241" width="4.44140625" style="74" customWidth="1"/>
    <col min="10242" max="10242" width="35.6640625" style="74" customWidth="1"/>
    <col min="10243" max="10243" width="5.33203125" style="74" customWidth="1"/>
    <col min="10244" max="10244" width="5.44140625" style="74" customWidth="1"/>
    <col min="10245" max="10245" width="32.33203125" style="74" customWidth="1"/>
    <col min="10246" max="10496" width="9.109375" style="74"/>
    <col min="10497" max="10497" width="4.44140625" style="74" customWidth="1"/>
    <col min="10498" max="10498" width="35.6640625" style="74" customWidth="1"/>
    <col min="10499" max="10499" width="5.33203125" style="74" customWidth="1"/>
    <col min="10500" max="10500" width="5.44140625" style="74" customWidth="1"/>
    <col min="10501" max="10501" width="32.33203125" style="74" customWidth="1"/>
    <col min="10502" max="10752" width="9.109375" style="74"/>
    <col min="10753" max="10753" width="4.44140625" style="74" customWidth="1"/>
    <col min="10754" max="10754" width="35.6640625" style="74" customWidth="1"/>
    <col min="10755" max="10755" width="5.33203125" style="74" customWidth="1"/>
    <col min="10756" max="10756" width="5.44140625" style="74" customWidth="1"/>
    <col min="10757" max="10757" width="32.33203125" style="74" customWidth="1"/>
    <col min="10758" max="11008" width="9.109375" style="74"/>
    <col min="11009" max="11009" width="4.44140625" style="74" customWidth="1"/>
    <col min="11010" max="11010" width="35.6640625" style="74" customWidth="1"/>
    <col min="11011" max="11011" width="5.33203125" style="74" customWidth="1"/>
    <col min="11012" max="11012" width="5.44140625" style="74" customWidth="1"/>
    <col min="11013" max="11013" width="32.33203125" style="74" customWidth="1"/>
    <col min="11014" max="11264" width="9.109375" style="74"/>
    <col min="11265" max="11265" width="4.44140625" style="74" customWidth="1"/>
    <col min="11266" max="11266" width="35.6640625" style="74" customWidth="1"/>
    <col min="11267" max="11267" width="5.33203125" style="74" customWidth="1"/>
    <col min="11268" max="11268" width="5.44140625" style="74" customWidth="1"/>
    <col min="11269" max="11269" width="32.33203125" style="74" customWidth="1"/>
    <col min="11270" max="11520" width="9.109375" style="74"/>
    <col min="11521" max="11521" width="4.44140625" style="74" customWidth="1"/>
    <col min="11522" max="11522" width="35.6640625" style="74" customWidth="1"/>
    <col min="11523" max="11523" width="5.33203125" style="74" customWidth="1"/>
    <col min="11524" max="11524" width="5.44140625" style="74" customWidth="1"/>
    <col min="11525" max="11525" width="32.33203125" style="74" customWidth="1"/>
    <col min="11526" max="11776" width="9.109375" style="74"/>
    <col min="11777" max="11777" width="4.44140625" style="74" customWidth="1"/>
    <col min="11778" max="11778" width="35.6640625" style="74" customWidth="1"/>
    <col min="11779" max="11779" width="5.33203125" style="74" customWidth="1"/>
    <col min="11780" max="11780" width="5.44140625" style="74" customWidth="1"/>
    <col min="11781" max="11781" width="32.33203125" style="74" customWidth="1"/>
    <col min="11782" max="12032" width="9.109375" style="74"/>
    <col min="12033" max="12033" width="4.44140625" style="74" customWidth="1"/>
    <col min="12034" max="12034" width="35.6640625" style="74" customWidth="1"/>
    <col min="12035" max="12035" width="5.33203125" style="74" customWidth="1"/>
    <col min="12036" max="12036" width="5.44140625" style="74" customWidth="1"/>
    <col min="12037" max="12037" width="32.33203125" style="74" customWidth="1"/>
    <col min="12038" max="12288" width="9.109375" style="74"/>
    <col min="12289" max="12289" width="4.44140625" style="74" customWidth="1"/>
    <col min="12290" max="12290" width="35.6640625" style="74" customWidth="1"/>
    <col min="12291" max="12291" width="5.33203125" style="74" customWidth="1"/>
    <col min="12292" max="12292" width="5.44140625" style="74" customWidth="1"/>
    <col min="12293" max="12293" width="32.33203125" style="74" customWidth="1"/>
    <col min="12294" max="12544" width="9.109375" style="74"/>
    <col min="12545" max="12545" width="4.44140625" style="74" customWidth="1"/>
    <col min="12546" max="12546" width="35.6640625" style="74" customWidth="1"/>
    <col min="12547" max="12547" width="5.33203125" style="74" customWidth="1"/>
    <col min="12548" max="12548" width="5.44140625" style="74" customWidth="1"/>
    <col min="12549" max="12549" width="32.33203125" style="74" customWidth="1"/>
    <col min="12550" max="12800" width="9.109375" style="74"/>
    <col min="12801" max="12801" width="4.44140625" style="74" customWidth="1"/>
    <col min="12802" max="12802" width="35.6640625" style="74" customWidth="1"/>
    <col min="12803" max="12803" width="5.33203125" style="74" customWidth="1"/>
    <col min="12804" max="12804" width="5.44140625" style="74" customWidth="1"/>
    <col min="12805" max="12805" width="32.33203125" style="74" customWidth="1"/>
    <col min="12806" max="13056" width="9.109375" style="74"/>
    <col min="13057" max="13057" width="4.44140625" style="74" customWidth="1"/>
    <col min="13058" max="13058" width="35.6640625" style="74" customWidth="1"/>
    <col min="13059" max="13059" width="5.33203125" style="74" customWidth="1"/>
    <col min="13060" max="13060" width="5.44140625" style="74" customWidth="1"/>
    <col min="13061" max="13061" width="32.33203125" style="74" customWidth="1"/>
    <col min="13062" max="13312" width="9.109375" style="74"/>
    <col min="13313" max="13313" width="4.44140625" style="74" customWidth="1"/>
    <col min="13314" max="13314" width="35.6640625" style="74" customWidth="1"/>
    <col min="13315" max="13315" width="5.33203125" style="74" customWidth="1"/>
    <col min="13316" max="13316" width="5.44140625" style="74" customWidth="1"/>
    <col min="13317" max="13317" width="32.33203125" style="74" customWidth="1"/>
    <col min="13318" max="13568" width="9.109375" style="74"/>
    <col min="13569" max="13569" width="4.44140625" style="74" customWidth="1"/>
    <col min="13570" max="13570" width="35.6640625" style="74" customWidth="1"/>
    <col min="13571" max="13571" width="5.33203125" style="74" customWidth="1"/>
    <col min="13572" max="13572" width="5.44140625" style="74" customWidth="1"/>
    <col min="13573" max="13573" width="32.33203125" style="74" customWidth="1"/>
    <col min="13574" max="13824" width="9.109375" style="74"/>
    <col min="13825" max="13825" width="4.44140625" style="74" customWidth="1"/>
    <col min="13826" max="13826" width="35.6640625" style="74" customWidth="1"/>
    <col min="13827" max="13827" width="5.33203125" style="74" customWidth="1"/>
    <col min="13828" max="13828" width="5.44140625" style="74" customWidth="1"/>
    <col min="13829" max="13829" width="32.33203125" style="74" customWidth="1"/>
    <col min="13830" max="14080" width="9.109375" style="74"/>
    <col min="14081" max="14081" width="4.44140625" style="74" customWidth="1"/>
    <col min="14082" max="14082" width="35.6640625" style="74" customWidth="1"/>
    <col min="14083" max="14083" width="5.33203125" style="74" customWidth="1"/>
    <col min="14084" max="14084" width="5.44140625" style="74" customWidth="1"/>
    <col min="14085" max="14085" width="32.33203125" style="74" customWidth="1"/>
    <col min="14086" max="14336" width="9.109375" style="74"/>
    <col min="14337" max="14337" width="4.44140625" style="74" customWidth="1"/>
    <col min="14338" max="14338" width="35.6640625" style="74" customWidth="1"/>
    <col min="14339" max="14339" width="5.33203125" style="74" customWidth="1"/>
    <col min="14340" max="14340" width="5.44140625" style="74" customWidth="1"/>
    <col min="14341" max="14341" width="32.33203125" style="74" customWidth="1"/>
    <col min="14342" max="14592" width="9.109375" style="74"/>
    <col min="14593" max="14593" width="4.44140625" style="74" customWidth="1"/>
    <col min="14594" max="14594" width="35.6640625" style="74" customWidth="1"/>
    <col min="14595" max="14595" width="5.33203125" style="74" customWidth="1"/>
    <col min="14596" max="14596" width="5.44140625" style="74" customWidth="1"/>
    <col min="14597" max="14597" width="32.33203125" style="74" customWidth="1"/>
    <col min="14598" max="14848" width="9.109375" style="74"/>
    <col min="14849" max="14849" width="4.44140625" style="74" customWidth="1"/>
    <col min="14850" max="14850" width="35.6640625" style="74" customWidth="1"/>
    <col min="14851" max="14851" width="5.33203125" style="74" customWidth="1"/>
    <col min="14852" max="14852" width="5.44140625" style="74" customWidth="1"/>
    <col min="14853" max="14853" width="32.33203125" style="74" customWidth="1"/>
    <col min="14854" max="15104" width="9.109375" style="74"/>
    <col min="15105" max="15105" width="4.44140625" style="74" customWidth="1"/>
    <col min="15106" max="15106" width="35.6640625" style="74" customWidth="1"/>
    <col min="15107" max="15107" width="5.33203125" style="74" customWidth="1"/>
    <col min="15108" max="15108" width="5.44140625" style="74" customWidth="1"/>
    <col min="15109" max="15109" width="32.33203125" style="74" customWidth="1"/>
    <col min="15110" max="15360" width="9.109375" style="74"/>
    <col min="15361" max="15361" width="4.44140625" style="74" customWidth="1"/>
    <col min="15362" max="15362" width="35.6640625" style="74" customWidth="1"/>
    <col min="15363" max="15363" width="5.33203125" style="74" customWidth="1"/>
    <col min="15364" max="15364" width="5.44140625" style="74" customWidth="1"/>
    <col min="15365" max="15365" width="32.33203125" style="74" customWidth="1"/>
    <col min="15366" max="15616" width="9.109375" style="74"/>
    <col min="15617" max="15617" width="4.44140625" style="74" customWidth="1"/>
    <col min="15618" max="15618" width="35.6640625" style="74" customWidth="1"/>
    <col min="15619" max="15619" width="5.33203125" style="74" customWidth="1"/>
    <col min="15620" max="15620" width="5.44140625" style="74" customWidth="1"/>
    <col min="15621" max="15621" width="32.33203125" style="74" customWidth="1"/>
    <col min="15622" max="15872" width="9.109375" style="74"/>
    <col min="15873" max="15873" width="4.44140625" style="74" customWidth="1"/>
    <col min="15874" max="15874" width="35.6640625" style="74" customWidth="1"/>
    <col min="15875" max="15875" width="5.33203125" style="74" customWidth="1"/>
    <col min="15876" max="15876" width="5.44140625" style="74" customWidth="1"/>
    <col min="15877" max="15877" width="32.33203125" style="74" customWidth="1"/>
    <col min="15878" max="16128" width="9.109375" style="74"/>
    <col min="16129" max="16129" width="4.44140625" style="74" customWidth="1"/>
    <col min="16130" max="16130" width="35.6640625" style="74" customWidth="1"/>
    <col min="16131" max="16131" width="5.33203125" style="74" customWidth="1"/>
    <col min="16132" max="16132" width="5.44140625" style="74" customWidth="1"/>
    <col min="16133" max="16133" width="32.33203125" style="74" customWidth="1"/>
    <col min="16134" max="16384" width="9.109375" style="74"/>
  </cols>
  <sheetData>
    <row r="2" spans="1:13">
      <c r="A2" s="165" t="s">
        <v>275</v>
      </c>
      <c r="B2" s="166"/>
      <c r="C2" s="166"/>
      <c r="D2" s="166"/>
      <c r="E2" s="167"/>
      <c r="F2" s="79"/>
      <c r="G2" s="79"/>
    </row>
    <row r="3" spans="1:13" ht="27" customHeight="1">
      <c r="A3" s="168"/>
      <c r="B3" s="169"/>
      <c r="C3" s="169"/>
      <c r="D3" s="169"/>
      <c r="E3" s="170"/>
      <c r="F3" s="79"/>
      <c r="G3" s="79"/>
    </row>
    <row r="4" spans="1:13" ht="21">
      <c r="A4" s="80" t="s">
        <v>0</v>
      </c>
      <c r="B4" s="80" t="s">
        <v>1</v>
      </c>
      <c r="C4" s="96" t="s">
        <v>91</v>
      </c>
      <c r="D4" s="80" t="s">
        <v>92</v>
      </c>
      <c r="E4" s="80" t="s">
        <v>93</v>
      </c>
      <c r="F4" s="78"/>
      <c r="G4" s="78"/>
      <c r="H4" s="76"/>
      <c r="I4" s="76"/>
      <c r="J4" s="76"/>
      <c r="K4" s="76"/>
      <c r="L4" s="75"/>
      <c r="M4" s="75"/>
    </row>
    <row r="5" spans="1:13" ht="21">
      <c r="A5" s="81" t="s">
        <v>2</v>
      </c>
      <c r="B5" s="82" t="s">
        <v>3</v>
      </c>
      <c r="C5" s="96"/>
      <c r="D5" s="80"/>
      <c r="E5" s="80"/>
      <c r="F5" s="78"/>
      <c r="G5" s="78"/>
      <c r="H5" s="76"/>
      <c r="I5" s="76"/>
      <c r="J5" s="76"/>
      <c r="K5" s="76"/>
      <c r="L5" s="75"/>
      <c r="M5" s="75"/>
    </row>
    <row r="6" spans="1:13" ht="31.2">
      <c r="A6" s="83" t="s">
        <v>4</v>
      </c>
      <c r="B6" s="84" t="s">
        <v>5</v>
      </c>
      <c r="C6" s="96">
        <v>3</v>
      </c>
      <c r="D6" s="80"/>
      <c r="E6" s="106" t="s">
        <v>281</v>
      </c>
      <c r="F6" s="78"/>
      <c r="G6" s="78"/>
      <c r="H6" s="76"/>
      <c r="I6" s="76"/>
      <c r="J6" s="76"/>
      <c r="K6" s="76"/>
      <c r="L6" s="75"/>
      <c r="M6" s="75"/>
    </row>
    <row r="7" spans="1:13" ht="31.2">
      <c r="A7" s="83" t="s">
        <v>107</v>
      </c>
      <c r="B7" s="84" t="s">
        <v>10</v>
      </c>
      <c r="C7" s="96">
        <v>3</v>
      </c>
      <c r="D7" s="100"/>
      <c r="E7" s="107"/>
      <c r="F7" s="78"/>
      <c r="G7" s="78"/>
      <c r="H7" s="76"/>
      <c r="I7" s="76"/>
      <c r="J7" s="76"/>
      <c r="K7" s="76"/>
      <c r="L7" s="75"/>
      <c r="M7" s="75"/>
    </row>
    <row r="8" spans="1:13" ht="21">
      <c r="A8" s="83" t="s">
        <v>39</v>
      </c>
      <c r="B8" s="84" t="s">
        <v>11</v>
      </c>
      <c r="C8" s="96" t="s">
        <v>15</v>
      </c>
      <c r="D8" s="80">
        <v>0</v>
      </c>
      <c r="E8" s="80"/>
      <c r="F8" s="78"/>
      <c r="G8" s="78"/>
      <c r="H8" s="76"/>
      <c r="I8" s="76"/>
      <c r="J8" s="76"/>
      <c r="K8" s="76"/>
      <c r="L8" s="75"/>
      <c r="M8" s="75"/>
    </row>
    <row r="9" spans="1:13" ht="21">
      <c r="A9" s="90" t="s">
        <v>40</v>
      </c>
      <c r="B9" s="84" t="s">
        <v>12</v>
      </c>
      <c r="C9" s="96" t="s">
        <v>15</v>
      </c>
      <c r="D9" s="80">
        <v>0</v>
      </c>
      <c r="E9" s="80"/>
      <c r="F9" s="78"/>
      <c r="G9" s="78"/>
      <c r="H9" s="76"/>
      <c r="I9" s="76"/>
      <c r="J9" s="76"/>
      <c r="K9" s="76"/>
      <c r="L9" s="75"/>
      <c r="M9" s="75"/>
    </row>
    <row r="10" spans="1:13" ht="61.8">
      <c r="A10" s="83" t="s">
        <v>41</v>
      </c>
      <c r="B10" s="84" t="s">
        <v>13</v>
      </c>
      <c r="C10" s="96">
        <v>3</v>
      </c>
      <c r="D10" s="80"/>
      <c r="E10" s="80"/>
      <c r="F10" s="78"/>
      <c r="G10" s="78"/>
      <c r="H10" s="76"/>
      <c r="I10" s="76"/>
      <c r="J10" s="76"/>
      <c r="K10" s="76"/>
      <c r="L10" s="75"/>
      <c r="M10" s="75"/>
    </row>
    <row r="11" spans="1:13" ht="61.8">
      <c r="A11" s="83" t="s">
        <v>42</v>
      </c>
      <c r="B11" s="84" t="s">
        <v>14</v>
      </c>
      <c r="C11" s="96">
        <v>3</v>
      </c>
      <c r="D11" s="80"/>
      <c r="E11" s="83" t="s">
        <v>282</v>
      </c>
      <c r="F11" s="78"/>
      <c r="G11" s="78"/>
      <c r="H11" s="76"/>
      <c r="I11" s="76"/>
      <c r="J11" s="76"/>
      <c r="K11" s="76"/>
      <c r="L11" s="75"/>
      <c r="M11" s="75"/>
    </row>
    <row r="12" spans="1:13" ht="51.6">
      <c r="A12" s="83" t="s">
        <v>43</v>
      </c>
      <c r="B12" s="84" t="s">
        <v>21</v>
      </c>
      <c r="C12" s="96"/>
      <c r="D12" s="80">
        <v>0</v>
      </c>
      <c r="E12" s="108"/>
      <c r="F12" s="78"/>
      <c r="G12" s="78"/>
      <c r="H12" s="76"/>
      <c r="I12" s="76"/>
      <c r="J12" s="76"/>
      <c r="K12" s="76"/>
      <c r="L12" s="75"/>
      <c r="M12" s="75"/>
    </row>
    <row r="13" spans="1:13" ht="21">
      <c r="A13" s="83" t="s">
        <v>44</v>
      </c>
      <c r="B13" s="85" t="s">
        <v>6</v>
      </c>
      <c r="C13" s="96"/>
      <c r="D13" s="80">
        <v>0</v>
      </c>
      <c r="E13" s="83"/>
      <c r="F13" s="78"/>
      <c r="G13" s="78"/>
      <c r="H13" s="76"/>
      <c r="I13" s="76"/>
      <c r="J13" s="76"/>
      <c r="K13" s="76"/>
      <c r="L13" s="75"/>
      <c r="M13" s="75"/>
    </row>
    <row r="14" spans="1:13" ht="31.2">
      <c r="A14" s="83" t="s">
        <v>45</v>
      </c>
      <c r="B14" s="84" t="s">
        <v>31</v>
      </c>
      <c r="C14" s="96">
        <v>3</v>
      </c>
      <c r="D14" s="80"/>
      <c r="E14" s="108" t="s">
        <v>280</v>
      </c>
      <c r="F14" s="78"/>
      <c r="G14" s="78"/>
      <c r="H14" s="76"/>
      <c r="I14" s="76"/>
      <c r="J14" s="76"/>
      <c r="K14" s="76"/>
      <c r="L14" s="75"/>
      <c r="M14" s="75"/>
    </row>
    <row r="15" spans="1:13" ht="52.8">
      <c r="A15" s="83" t="s">
        <v>46</v>
      </c>
      <c r="B15" s="84" t="s">
        <v>30</v>
      </c>
      <c r="C15" s="96">
        <v>3</v>
      </c>
      <c r="D15" s="80"/>
      <c r="E15" s="108" t="s">
        <v>283</v>
      </c>
      <c r="F15" s="78"/>
      <c r="G15" s="78"/>
      <c r="H15" s="76"/>
      <c r="I15" s="76"/>
      <c r="J15" s="76"/>
      <c r="K15" s="76"/>
      <c r="L15" s="75"/>
      <c r="M15" s="75"/>
    </row>
    <row r="16" spans="1:13" ht="21">
      <c r="A16" s="81" t="s">
        <v>47</v>
      </c>
      <c r="B16" s="82" t="s">
        <v>7</v>
      </c>
      <c r="C16" s="97"/>
      <c r="D16" s="82"/>
      <c r="E16" s="82"/>
      <c r="F16" s="78"/>
      <c r="G16" s="78"/>
      <c r="H16" s="76"/>
      <c r="I16" s="76"/>
      <c r="J16" s="76"/>
      <c r="K16" s="76"/>
      <c r="L16" s="75"/>
      <c r="M16" s="75"/>
    </row>
    <row r="17" spans="1:13" ht="41.4">
      <c r="A17" s="83" t="s">
        <v>48</v>
      </c>
      <c r="B17" s="86" t="s">
        <v>16</v>
      </c>
      <c r="C17" s="96"/>
      <c r="D17" s="80">
        <v>0</v>
      </c>
      <c r="E17" s="85" t="s">
        <v>276</v>
      </c>
      <c r="F17" s="78"/>
      <c r="G17" s="78"/>
      <c r="H17" s="76"/>
      <c r="I17" s="76"/>
      <c r="J17" s="76"/>
      <c r="K17" s="76"/>
      <c r="L17" s="75"/>
      <c r="M17" s="75"/>
    </row>
    <row r="18" spans="1:13" ht="41.4">
      <c r="A18" s="83" t="s">
        <v>49</v>
      </c>
      <c r="B18" s="86" t="s">
        <v>17</v>
      </c>
      <c r="C18" s="96">
        <v>3</v>
      </c>
      <c r="D18" s="80"/>
      <c r="E18" s="85" t="s">
        <v>277</v>
      </c>
      <c r="F18" s="78"/>
      <c r="G18" s="78"/>
      <c r="H18" s="76"/>
      <c r="I18" s="76"/>
      <c r="J18" s="76"/>
      <c r="K18" s="76"/>
      <c r="L18" s="75"/>
      <c r="M18" s="75"/>
    </row>
    <row r="19" spans="1:13" ht="31.2">
      <c r="A19" s="87" t="s">
        <v>50</v>
      </c>
      <c r="B19" s="87" t="s">
        <v>18</v>
      </c>
      <c r="C19" s="98" t="s">
        <v>15</v>
      </c>
      <c r="D19" s="83">
        <v>0</v>
      </c>
      <c r="E19" s="87"/>
      <c r="F19" s="79"/>
      <c r="G19" s="79"/>
      <c r="H19" s="77"/>
      <c r="I19" s="77"/>
      <c r="J19" s="77"/>
      <c r="K19" s="77"/>
    </row>
    <row r="20" spans="1:13" ht="31.2">
      <c r="A20" s="87" t="s">
        <v>51</v>
      </c>
      <c r="B20" s="87" t="s">
        <v>19</v>
      </c>
      <c r="C20" s="98"/>
      <c r="D20" s="83">
        <v>0</v>
      </c>
      <c r="E20" s="87"/>
      <c r="F20" s="79"/>
      <c r="G20" s="79"/>
      <c r="H20" s="77"/>
      <c r="I20" s="77"/>
      <c r="J20" s="77"/>
      <c r="K20" s="77"/>
    </row>
    <row r="21" spans="1:13" ht="21">
      <c r="A21" s="87" t="s">
        <v>52</v>
      </c>
      <c r="B21" s="86" t="s">
        <v>20</v>
      </c>
      <c r="C21" s="98">
        <v>3</v>
      </c>
      <c r="D21" s="83"/>
      <c r="E21" s="87"/>
      <c r="F21" s="79"/>
      <c r="G21" s="79"/>
      <c r="H21" s="77"/>
      <c r="I21" s="77"/>
      <c r="J21" s="77"/>
      <c r="K21" s="77"/>
    </row>
    <row r="22" spans="1:13" ht="21">
      <c r="A22" s="87" t="s">
        <v>53</v>
      </c>
      <c r="B22" s="84" t="s">
        <v>22</v>
      </c>
      <c r="C22" s="98">
        <v>3</v>
      </c>
      <c r="D22" s="83"/>
      <c r="E22" s="87"/>
      <c r="F22" s="79"/>
      <c r="G22" s="79"/>
      <c r="H22" s="77"/>
      <c r="I22" s="77"/>
      <c r="J22" s="77"/>
      <c r="K22" s="77"/>
    </row>
    <row r="23" spans="1:13" ht="41.4">
      <c r="A23" s="87" t="s">
        <v>54</v>
      </c>
      <c r="B23" s="84" t="s">
        <v>26</v>
      </c>
      <c r="C23" s="98">
        <v>3</v>
      </c>
      <c r="D23" s="83"/>
      <c r="E23" s="87"/>
      <c r="F23" s="79"/>
      <c r="G23" s="79"/>
      <c r="H23" s="77"/>
      <c r="I23" s="77"/>
      <c r="J23" s="77"/>
      <c r="K23" s="77"/>
    </row>
    <row r="24" spans="1:13" ht="31.2">
      <c r="A24" s="87" t="s">
        <v>55</v>
      </c>
      <c r="B24" s="84" t="s">
        <v>27</v>
      </c>
      <c r="C24" s="98">
        <v>3</v>
      </c>
      <c r="D24" s="83"/>
      <c r="E24" s="87"/>
      <c r="F24" s="79"/>
      <c r="G24" s="79"/>
      <c r="H24" s="77"/>
      <c r="I24" s="77"/>
      <c r="J24" s="77"/>
      <c r="K24" s="77"/>
    </row>
    <row r="25" spans="1:13" ht="21">
      <c r="A25" s="92">
        <v>3</v>
      </c>
      <c r="B25" s="88" t="s">
        <v>9</v>
      </c>
      <c r="C25" s="101"/>
      <c r="D25" s="81"/>
      <c r="E25" s="91"/>
      <c r="F25" s="79"/>
      <c r="G25" s="79"/>
      <c r="H25" s="77"/>
      <c r="I25" s="77"/>
      <c r="J25" s="77"/>
      <c r="K25" s="77"/>
    </row>
    <row r="26" spans="1:13" ht="41.4">
      <c r="A26" s="87" t="s">
        <v>56</v>
      </c>
      <c r="B26" s="86" t="s">
        <v>23</v>
      </c>
      <c r="C26" s="98"/>
      <c r="D26" s="83">
        <v>0</v>
      </c>
      <c r="E26" s="87"/>
      <c r="F26" s="79"/>
      <c r="G26" s="79"/>
      <c r="H26" s="77"/>
      <c r="I26" s="77"/>
      <c r="J26" s="77"/>
      <c r="K26" s="77"/>
    </row>
    <row r="27" spans="1:13" ht="31.2">
      <c r="A27" s="87" t="s">
        <v>57</v>
      </c>
      <c r="B27" s="86" t="s">
        <v>24</v>
      </c>
      <c r="C27" s="98">
        <v>3</v>
      </c>
      <c r="D27" s="83"/>
      <c r="E27" s="87"/>
      <c r="F27" s="79"/>
      <c r="G27" s="79"/>
      <c r="H27" s="77"/>
      <c r="I27" s="77"/>
      <c r="J27" s="77"/>
      <c r="K27" s="77"/>
    </row>
    <row r="28" spans="1:13" ht="41.4">
      <c r="A28" s="87" t="s">
        <v>58</v>
      </c>
      <c r="B28" s="86" t="s">
        <v>25</v>
      </c>
      <c r="C28" s="98"/>
      <c r="D28" s="83">
        <v>0</v>
      </c>
      <c r="E28" s="87"/>
      <c r="F28" s="79"/>
      <c r="G28" s="79"/>
      <c r="H28" s="77"/>
      <c r="I28" s="77"/>
      <c r="J28" s="77"/>
      <c r="K28" s="77"/>
    </row>
    <row r="29" spans="1:13" ht="21">
      <c r="A29" s="87" t="s">
        <v>59</v>
      </c>
      <c r="B29" s="88" t="s">
        <v>8</v>
      </c>
      <c r="C29" s="98"/>
      <c r="D29" s="83"/>
      <c r="E29" s="87"/>
      <c r="F29" s="79"/>
      <c r="G29" s="79"/>
      <c r="H29" s="77"/>
      <c r="I29" s="77"/>
      <c r="J29" s="77"/>
      <c r="K29" s="77"/>
    </row>
    <row r="30" spans="1:13" ht="51.6">
      <c r="A30" s="87" t="s">
        <v>60</v>
      </c>
      <c r="B30" s="86" t="s">
        <v>29</v>
      </c>
      <c r="C30" s="102">
        <v>3</v>
      </c>
      <c r="D30" s="103"/>
      <c r="E30" s="89"/>
      <c r="F30" s="79"/>
      <c r="G30" s="79"/>
      <c r="H30" s="77"/>
      <c r="I30" s="77"/>
      <c r="J30" s="77"/>
      <c r="K30" s="77"/>
    </row>
    <row r="31" spans="1:13" ht="31.2">
      <c r="A31" s="87" t="s">
        <v>61</v>
      </c>
      <c r="B31" s="86" t="s">
        <v>28</v>
      </c>
      <c r="C31" s="102"/>
      <c r="D31" s="103"/>
      <c r="E31" s="87" t="s">
        <v>278</v>
      </c>
      <c r="F31" s="79"/>
      <c r="G31" s="79"/>
    </row>
    <row r="32" spans="1:13" ht="61.8">
      <c r="A32" s="87" t="s">
        <v>62</v>
      </c>
      <c r="B32" s="86" t="s">
        <v>34</v>
      </c>
      <c r="C32" s="98">
        <v>2.5</v>
      </c>
      <c r="D32" s="83"/>
      <c r="E32" s="87" t="s">
        <v>102</v>
      </c>
      <c r="F32" s="79"/>
      <c r="G32" s="79"/>
    </row>
    <row r="33" spans="1:7" ht="21">
      <c r="A33" s="87" t="s">
        <v>63</v>
      </c>
      <c r="B33" s="86" t="s">
        <v>33</v>
      </c>
      <c r="C33" s="98"/>
      <c r="D33" s="83"/>
      <c r="E33" s="87" t="s">
        <v>278</v>
      </c>
      <c r="F33" s="79"/>
      <c r="G33" s="79"/>
    </row>
    <row r="34" spans="1:7" ht="21">
      <c r="A34" s="87" t="s">
        <v>64</v>
      </c>
      <c r="B34" s="87" t="s">
        <v>32</v>
      </c>
      <c r="C34" s="98"/>
      <c r="D34" s="83"/>
      <c r="E34" s="87" t="s">
        <v>278</v>
      </c>
    </row>
    <row r="35" spans="1:7" ht="21">
      <c r="A35" s="87" t="s">
        <v>65</v>
      </c>
      <c r="B35" s="87" t="s">
        <v>35</v>
      </c>
      <c r="C35" s="98">
        <v>1</v>
      </c>
      <c r="D35" s="83"/>
      <c r="E35" s="87" t="s">
        <v>15</v>
      </c>
    </row>
    <row r="36" spans="1:7" ht="21">
      <c r="A36" s="87" t="s">
        <v>66</v>
      </c>
      <c r="B36" s="86" t="s">
        <v>36</v>
      </c>
      <c r="C36" s="98">
        <v>3</v>
      </c>
      <c r="D36" s="83"/>
      <c r="E36" s="87"/>
    </row>
    <row r="37" spans="1:7" ht="21">
      <c r="A37" s="87" t="s">
        <v>67</v>
      </c>
      <c r="B37" s="86" t="s">
        <v>37</v>
      </c>
      <c r="C37" s="98">
        <v>3</v>
      </c>
      <c r="D37" s="83"/>
      <c r="E37" s="87"/>
    </row>
    <row r="38" spans="1:7" ht="13.8" thickBot="1">
      <c r="A38" s="87" t="s">
        <v>68</v>
      </c>
      <c r="B38" s="86" t="s">
        <v>38</v>
      </c>
      <c r="C38" s="98">
        <v>3</v>
      </c>
      <c r="D38" s="83"/>
      <c r="E38" s="87"/>
    </row>
    <row r="39" spans="1:7" ht="21" thickBot="1">
      <c r="A39" s="93" t="s">
        <v>75</v>
      </c>
      <c r="B39" s="94" t="s">
        <v>74</v>
      </c>
      <c r="C39" s="104">
        <v>3</v>
      </c>
      <c r="D39" s="105"/>
      <c r="E39" s="151" t="s">
        <v>279</v>
      </c>
    </row>
    <row r="40" spans="1:7">
      <c r="A40" s="88"/>
      <c r="B40" s="88" t="s">
        <v>69</v>
      </c>
      <c r="C40" s="97">
        <f>SUM(C6:C39)</f>
        <v>54.5</v>
      </c>
      <c r="D40" s="82"/>
      <c r="E40" s="88"/>
    </row>
    <row r="41" spans="1:7">
      <c r="A41" s="79"/>
      <c r="B41" s="79"/>
      <c r="C41" s="99"/>
      <c r="D41" s="79"/>
      <c r="E41" s="79"/>
    </row>
    <row r="42" spans="1:7">
      <c r="B42" s="171" t="s">
        <v>76</v>
      </c>
      <c r="C42" s="172"/>
      <c r="D42" s="172"/>
      <c r="E42" s="172"/>
    </row>
    <row r="44" spans="1:7">
      <c r="B44" s="173" t="s">
        <v>117</v>
      </c>
      <c r="C44" s="173"/>
      <c r="D44" s="173"/>
      <c r="E44" s="173"/>
    </row>
  </sheetData>
  <mergeCells count="3">
    <mergeCell ref="A2:E3"/>
    <mergeCell ref="B42:E42"/>
    <mergeCell ref="B44:E44"/>
  </mergeCells>
  <hyperlinks>
    <hyperlink ref="E39" r:id="rId1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2:M44"/>
  <sheetViews>
    <sheetView topLeftCell="A31" workbookViewId="0">
      <selection activeCell="C40" sqref="C40"/>
    </sheetView>
  </sheetViews>
  <sheetFormatPr defaultRowHeight="13.2"/>
  <cols>
    <col min="1" max="1" width="4.44140625" style="74" customWidth="1"/>
    <col min="2" max="2" width="35.6640625" style="74" customWidth="1"/>
    <col min="3" max="3" width="5.33203125" style="74" customWidth="1"/>
    <col min="4" max="4" width="5.44140625" style="74" customWidth="1"/>
    <col min="5" max="5" width="32.33203125" style="74" customWidth="1"/>
    <col min="6" max="256" width="9.109375" style="74"/>
    <col min="257" max="257" width="4.44140625" style="74" customWidth="1"/>
    <col min="258" max="258" width="35.6640625" style="74" customWidth="1"/>
    <col min="259" max="259" width="5.33203125" style="74" customWidth="1"/>
    <col min="260" max="260" width="5.44140625" style="74" customWidth="1"/>
    <col min="261" max="261" width="32.33203125" style="74" customWidth="1"/>
    <col min="262" max="512" width="9.109375" style="74"/>
    <col min="513" max="513" width="4.44140625" style="74" customWidth="1"/>
    <col min="514" max="514" width="35.6640625" style="74" customWidth="1"/>
    <col min="515" max="515" width="5.33203125" style="74" customWidth="1"/>
    <col min="516" max="516" width="5.44140625" style="74" customWidth="1"/>
    <col min="517" max="517" width="32.33203125" style="74" customWidth="1"/>
    <col min="518" max="768" width="9.109375" style="74"/>
    <col min="769" max="769" width="4.44140625" style="74" customWidth="1"/>
    <col min="770" max="770" width="35.6640625" style="74" customWidth="1"/>
    <col min="771" max="771" width="5.33203125" style="74" customWidth="1"/>
    <col min="772" max="772" width="5.44140625" style="74" customWidth="1"/>
    <col min="773" max="773" width="32.33203125" style="74" customWidth="1"/>
    <col min="774" max="1024" width="9.109375" style="74"/>
    <col min="1025" max="1025" width="4.44140625" style="74" customWidth="1"/>
    <col min="1026" max="1026" width="35.6640625" style="74" customWidth="1"/>
    <col min="1027" max="1027" width="5.33203125" style="74" customWidth="1"/>
    <col min="1028" max="1028" width="5.44140625" style="74" customWidth="1"/>
    <col min="1029" max="1029" width="32.33203125" style="74" customWidth="1"/>
    <col min="1030" max="1280" width="9.109375" style="74"/>
    <col min="1281" max="1281" width="4.44140625" style="74" customWidth="1"/>
    <col min="1282" max="1282" width="35.6640625" style="74" customWidth="1"/>
    <col min="1283" max="1283" width="5.33203125" style="74" customWidth="1"/>
    <col min="1284" max="1284" width="5.44140625" style="74" customWidth="1"/>
    <col min="1285" max="1285" width="32.33203125" style="74" customWidth="1"/>
    <col min="1286" max="1536" width="9.109375" style="74"/>
    <col min="1537" max="1537" width="4.44140625" style="74" customWidth="1"/>
    <col min="1538" max="1538" width="35.6640625" style="74" customWidth="1"/>
    <col min="1539" max="1539" width="5.33203125" style="74" customWidth="1"/>
    <col min="1540" max="1540" width="5.44140625" style="74" customWidth="1"/>
    <col min="1541" max="1541" width="32.33203125" style="74" customWidth="1"/>
    <col min="1542" max="1792" width="9.109375" style="74"/>
    <col min="1793" max="1793" width="4.44140625" style="74" customWidth="1"/>
    <col min="1794" max="1794" width="35.6640625" style="74" customWidth="1"/>
    <col min="1795" max="1795" width="5.33203125" style="74" customWidth="1"/>
    <col min="1796" max="1796" width="5.44140625" style="74" customWidth="1"/>
    <col min="1797" max="1797" width="32.33203125" style="74" customWidth="1"/>
    <col min="1798" max="2048" width="9.109375" style="74"/>
    <col min="2049" max="2049" width="4.44140625" style="74" customWidth="1"/>
    <col min="2050" max="2050" width="35.6640625" style="74" customWidth="1"/>
    <col min="2051" max="2051" width="5.33203125" style="74" customWidth="1"/>
    <col min="2052" max="2052" width="5.44140625" style="74" customWidth="1"/>
    <col min="2053" max="2053" width="32.33203125" style="74" customWidth="1"/>
    <col min="2054" max="2304" width="9.109375" style="74"/>
    <col min="2305" max="2305" width="4.44140625" style="74" customWidth="1"/>
    <col min="2306" max="2306" width="35.6640625" style="74" customWidth="1"/>
    <col min="2307" max="2307" width="5.33203125" style="74" customWidth="1"/>
    <col min="2308" max="2308" width="5.44140625" style="74" customWidth="1"/>
    <col min="2309" max="2309" width="32.33203125" style="74" customWidth="1"/>
    <col min="2310" max="2560" width="9.109375" style="74"/>
    <col min="2561" max="2561" width="4.44140625" style="74" customWidth="1"/>
    <col min="2562" max="2562" width="35.6640625" style="74" customWidth="1"/>
    <col min="2563" max="2563" width="5.33203125" style="74" customWidth="1"/>
    <col min="2564" max="2564" width="5.44140625" style="74" customWidth="1"/>
    <col min="2565" max="2565" width="32.33203125" style="74" customWidth="1"/>
    <col min="2566" max="2816" width="9.109375" style="74"/>
    <col min="2817" max="2817" width="4.44140625" style="74" customWidth="1"/>
    <col min="2818" max="2818" width="35.6640625" style="74" customWidth="1"/>
    <col min="2819" max="2819" width="5.33203125" style="74" customWidth="1"/>
    <col min="2820" max="2820" width="5.44140625" style="74" customWidth="1"/>
    <col min="2821" max="2821" width="32.33203125" style="74" customWidth="1"/>
    <col min="2822" max="3072" width="9.109375" style="74"/>
    <col min="3073" max="3073" width="4.44140625" style="74" customWidth="1"/>
    <col min="3074" max="3074" width="35.6640625" style="74" customWidth="1"/>
    <col min="3075" max="3075" width="5.33203125" style="74" customWidth="1"/>
    <col min="3076" max="3076" width="5.44140625" style="74" customWidth="1"/>
    <col min="3077" max="3077" width="32.33203125" style="74" customWidth="1"/>
    <col min="3078" max="3328" width="9.109375" style="74"/>
    <col min="3329" max="3329" width="4.44140625" style="74" customWidth="1"/>
    <col min="3330" max="3330" width="35.6640625" style="74" customWidth="1"/>
    <col min="3331" max="3331" width="5.33203125" style="74" customWidth="1"/>
    <col min="3332" max="3332" width="5.44140625" style="74" customWidth="1"/>
    <col min="3333" max="3333" width="32.33203125" style="74" customWidth="1"/>
    <col min="3334" max="3584" width="9.109375" style="74"/>
    <col min="3585" max="3585" width="4.44140625" style="74" customWidth="1"/>
    <col min="3586" max="3586" width="35.6640625" style="74" customWidth="1"/>
    <col min="3587" max="3587" width="5.33203125" style="74" customWidth="1"/>
    <col min="3588" max="3588" width="5.44140625" style="74" customWidth="1"/>
    <col min="3589" max="3589" width="32.33203125" style="74" customWidth="1"/>
    <col min="3590" max="3840" width="9.109375" style="74"/>
    <col min="3841" max="3841" width="4.44140625" style="74" customWidth="1"/>
    <col min="3842" max="3842" width="35.6640625" style="74" customWidth="1"/>
    <col min="3843" max="3843" width="5.33203125" style="74" customWidth="1"/>
    <col min="3844" max="3844" width="5.44140625" style="74" customWidth="1"/>
    <col min="3845" max="3845" width="32.33203125" style="74" customWidth="1"/>
    <col min="3846" max="4096" width="9.109375" style="74"/>
    <col min="4097" max="4097" width="4.44140625" style="74" customWidth="1"/>
    <col min="4098" max="4098" width="35.6640625" style="74" customWidth="1"/>
    <col min="4099" max="4099" width="5.33203125" style="74" customWidth="1"/>
    <col min="4100" max="4100" width="5.44140625" style="74" customWidth="1"/>
    <col min="4101" max="4101" width="32.33203125" style="74" customWidth="1"/>
    <col min="4102" max="4352" width="9.109375" style="74"/>
    <col min="4353" max="4353" width="4.44140625" style="74" customWidth="1"/>
    <col min="4354" max="4354" width="35.6640625" style="74" customWidth="1"/>
    <col min="4355" max="4355" width="5.33203125" style="74" customWidth="1"/>
    <col min="4356" max="4356" width="5.44140625" style="74" customWidth="1"/>
    <col min="4357" max="4357" width="32.33203125" style="74" customWidth="1"/>
    <col min="4358" max="4608" width="9.109375" style="74"/>
    <col min="4609" max="4609" width="4.44140625" style="74" customWidth="1"/>
    <col min="4610" max="4610" width="35.6640625" style="74" customWidth="1"/>
    <col min="4611" max="4611" width="5.33203125" style="74" customWidth="1"/>
    <col min="4612" max="4612" width="5.44140625" style="74" customWidth="1"/>
    <col min="4613" max="4613" width="32.33203125" style="74" customWidth="1"/>
    <col min="4614" max="4864" width="9.109375" style="74"/>
    <col min="4865" max="4865" width="4.44140625" style="74" customWidth="1"/>
    <col min="4866" max="4866" width="35.6640625" style="74" customWidth="1"/>
    <col min="4867" max="4867" width="5.33203125" style="74" customWidth="1"/>
    <col min="4868" max="4868" width="5.44140625" style="74" customWidth="1"/>
    <col min="4869" max="4869" width="32.33203125" style="74" customWidth="1"/>
    <col min="4870" max="5120" width="9.109375" style="74"/>
    <col min="5121" max="5121" width="4.44140625" style="74" customWidth="1"/>
    <col min="5122" max="5122" width="35.6640625" style="74" customWidth="1"/>
    <col min="5123" max="5123" width="5.33203125" style="74" customWidth="1"/>
    <col min="5124" max="5124" width="5.44140625" style="74" customWidth="1"/>
    <col min="5125" max="5125" width="32.33203125" style="74" customWidth="1"/>
    <col min="5126" max="5376" width="9.109375" style="74"/>
    <col min="5377" max="5377" width="4.44140625" style="74" customWidth="1"/>
    <col min="5378" max="5378" width="35.6640625" style="74" customWidth="1"/>
    <col min="5379" max="5379" width="5.33203125" style="74" customWidth="1"/>
    <col min="5380" max="5380" width="5.44140625" style="74" customWidth="1"/>
    <col min="5381" max="5381" width="32.33203125" style="74" customWidth="1"/>
    <col min="5382" max="5632" width="9.109375" style="74"/>
    <col min="5633" max="5633" width="4.44140625" style="74" customWidth="1"/>
    <col min="5634" max="5634" width="35.6640625" style="74" customWidth="1"/>
    <col min="5635" max="5635" width="5.33203125" style="74" customWidth="1"/>
    <col min="5636" max="5636" width="5.44140625" style="74" customWidth="1"/>
    <col min="5637" max="5637" width="32.33203125" style="74" customWidth="1"/>
    <col min="5638" max="5888" width="9.109375" style="74"/>
    <col min="5889" max="5889" width="4.44140625" style="74" customWidth="1"/>
    <col min="5890" max="5890" width="35.6640625" style="74" customWidth="1"/>
    <col min="5891" max="5891" width="5.33203125" style="74" customWidth="1"/>
    <col min="5892" max="5892" width="5.44140625" style="74" customWidth="1"/>
    <col min="5893" max="5893" width="32.33203125" style="74" customWidth="1"/>
    <col min="5894" max="6144" width="9.109375" style="74"/>
    <col min="6145" max="6145" width="4.44140625" style="74" customWidth="1"/>
    <col min="6146" max="6146" width="35.6640625" style="74" customWidth="1"/>
    <col min="6147" max="6147" width="5.33203125" style="74" customWidth="1"/>
    <col min="6148" max="6148" width="5.44140625" style="74" customWidth="1"/>
    <col min="6149" max="6149" width="32.33203125" style="74" customWidth="1"/>
    <col min="6150" max="6400" width="9.109375" style="74"/>
    <col min="6401" max="6401" width="4.44140625" style="74" customWidth="1"/>
    <col min="6402" max="6402" width="35.6640625" style="74" customWidth="1"/>
    <col min="6403" max="6403" width="5.33203125" style="74" customWidth="1"/>
    <col min="6404" max="6404" width="5.44140625" style="74" customWidth="1"/>
    <col min="6405" max="6405" width="32.33203125" style="74" customWidth="1"/>
    <col min="6406" max="6656" width="9.109375" style="74"/>
    <col min="6657" max="6657" width="4.44140625" style="74" customWidth="1"/>
    <col min="6658" max="6658" width="35.6640625" style="74" customWidth="1"/>
    <col min="6659" max="6659" width="5.33203125" style="74" customWidth="1"/>
    <col min="6660" max="6660" width="5.44140625" style="74" customWidth="1"/>
    <col min="6661" max="6661" width="32.33203125" style="74" customWidth="1"/>
    <col min="6662" max="6912" width="9.109375" style="74"/>
    <col min="6913" max="6913" width="4.44140625" style="74" customWidth="1"/>
    <col min="6914" max="6914" width="35.6640625" style="74" customWidth="1"/>
    <col min="6915" max="6915" width="5.33203125" style="74" customWidth="1"/>
    <col min="6916" max="6916" width="5.44140625" style="74" customWidth="1"/>
    <col min="6917" max="6917" width="32.33203125" style="74" customWidth="1"/>
    <col min="6918" max="7168" width="9.109375" style="74"/>
    <col min="7169" max="7169" width="4.44140625" style="74" customWidth="1"/>
    <col min="7170" max="7170" width="35.6640625" style="74" customWidth="1"/>
    <col min="7171" max="7171" width="5.33203125" style="74" customWidth="1"/>
    <col min="7172" max="7172" width="5.44140625" style="74" customWidth="1"/>
    <col min="7173" max="7173" width="32.33203125" style="74" customWidth="1"/>
    <col min="7174" max="7424" width="9.109375" style="74"/>
    <col min="7425" max="7425" width="4.44140625" style="74" customWidth="1"/>
    <col min="7426" max="7426" width="35.6640625" style="74" customWidth="1"/>
    <col min="7427" max="7427" width="5.33203125" style="74" customWidth="1"/>
    <col min="7428" max="7428" width="5.44140625" style="74" customWidth="1"/>
    <col min="7429" max="7429" width="32.33203125" style="74" customWidth="1"/>
    <col min="7430" max="7680" width="9.109375" style="74"/>
    <col min="7681" max="7681" width="4.44140625" style="74" customWidth="1"/>
    <col min="7682" max="7682" width="35.6640625" style="74" customWidth="1"/>
    <col min="7683" max="7683" width="5.33203125" style="74" customWidth="1"/>
    <col min="7684" max="7684" width="5.44140625" style="74" customWidth="1"/>
    <col min="7685" max="7685" width="32.33203125" style="74" customWidth="1"/>
    <col min="7686" max="7936" width="9.109375" style="74"/>
    <col min="7937" max="7937" width="4.44140625" style="74" customWidth="1"/>
    <col min="7938" max="7938" width="35.6640625" style="74" customWidth="1"/>
    <col min="7939" max="7939" width="5.33203125" style="74" customWidth="1"/>
    <col min="7940" max="7940" width="5.44140625" style="74" customWidth="1"/>
    <col min="7941" max="7941" width="32.33203125" style="74" customWidth="1"/>
    <col min="7942" max="8192" width="9.109375" style="74"/>
    <col min="8193" max="8193" width="4.44140625" style="74" customWidth="1"/>
    <col min="8194" max="8194" width="35.6640625" style="74" customWidth="1"/>
    <col min="8195" max="8195" width="5.33203125" style="74" customWidth="1"/>
    <col min="8196" max="8196" width="5.44140625" style="74" customWidth="1"/>
    <col min="8197" max="8197" width="32.33203125" style="74" customWidth="1"/>
    <col min="8198" max="8448" width="9.109375" style="74"/>
    <col min="8449" max="8449" width="4.44140625" style="74" customWidth="1"/>
    <col min="8450" max="8450" width="35.6640625" style="74" customWidth="1"/>
    <col min="8451" max="8451" width="5.33203125" style="74" customWidth="1"/>
    <col min="8452" max="8452" width="5.44140625" style="74" customWidth="1"/>
    <col min="8453" max="8453" width="32.33203125" style="74" customWidth="1"/>
    <col min="8454" max="8704" width="9.109375" style="74"/>
    <col min="8705" max="8705" width="4.44140625" style="74" customWidth="1"/>
    <col min="8706" max="8706" width="35.6640625" style="74" customWidth="1"/>
    <col min="8707" max="8707" width="5.33203125" style="74" customWidth="1"/>
    <col min="8708" max="8708" width="5.44140625" style="74" customWidth="1"/>
    <col min="8709" max="8709" width="32.33203125" style="74" customWidth="1"/>
    <col min="8710" max="8960" width="9.109375" style="74"/>
    <col min="8961" max="8961" width="4.44140625" style="74" customWidth="1"/>
    <col min="8962" max="8962" width="35.6640625" style="74" customWidth="1"/>
    <col min="8963" max="8963" width="5.33203125" style="74" customWidth="1"/>
    <col min="8964" max="8964" width="5.44140625" style="74" customWidth="1"/>
    <col min="8965" max="8965" width="32.33203125" style="74" customWidth="1"/>
    <col min="8966" max="9216" width="9.109375" style="74"/>
    <col min="9217" max="9217" width="4.44140625" style="74" customWidth="1"/>
    <col min="9218" max="9218" width="35.6640625" style="74" customWidth="1"/>
    <col min="9219" max="9219" width="5.33203125" style="74" customWidth="1"/>
    <col min="9220" max="9220" width="5.44140625" style="74" customWidth="1"/>
    <col min="9221" max="9221" width="32.33203125" style="74" customWidth="1"/>
    <col min="9222" max="9472" width="9.109375" style="74"/>
    <col min="9473" max="9473" width="4.44140625" style="74" customWidth="1"/>
    <col min="9474" max="9474" width="35.6640625" style="74" customWidth="1"/>
    <col min="9475" max="9475" width="5.33203125" style="74" customWidth="1"/>
    <col min="9476" max="9476" width="5.44140625" style="74" customWidth="1"/>
    <col min="9477" max="9477" width="32.33203125" style="74" customWidth="1"/>
    <col min="9478" max="9728" width="9.109375" style="74"/>
    <col min="9729" max="9729" width="4.44140625" style="74" customWidth="1"/>
    <col min="9730" max="9730" width="35.6640625" style="74" customWidth="1"/>
    <col min="9731" max="9731" width="5.33203125" style="74" customWidth="1"/>
    <col min="9732" max="9732" width="5.44140625" style="74" customWidth="1"/>
    <col min="9733" max="9733" width="32.33203125" style="74" customWidth="1"/>
    <col min="9734" max="9984" width="9.109375" style="74"/>
    <col min="9985" max="9985" width="4.44140625" style="74" customWidth="1"/>
    <col min="9986" max="9986" width="35.6640625" style="74" customWidth="1"/>
    <col min="9987" max="9987" width="5.33203125" style="74" customWidth="1"/>
    <col min="9988" max="9988" width="5.44140625" style="74" customWidth="1"/>
    <col min="9989" max="9989" width="32.33203125" style="74" customWidth="1"/>
    <col min="9990" max="10240" width="9.109375" style="74"/>
    <col min="10241" max="10241" width="4.44140625" style="74" customWidth="1"/>
    <col min="10242" max="10242" width="35.6640625" style="74" customWidth="1"/>
    <col min="10243" max="10243" width="5.33203125" style="74" customWidth="1"/>
    <col min="10244" max="10244" width="5.44140625" style="74" customWidth="1"/>
    <col min="10245" max="10245" width="32.33203125" style="74" customWidth="1"/>
    <col min="10246" max="10496" width="9.109375" style="74"/>
    <col min="10497" max="10497" width="4.44140625" style="74" customWidth="1"/>
    <col min="10498" max="10498" width="35.6640625" style="74" customWidth="1"/>
    <col min="10499" max="10499" width="5.33203125" style="74" customWidth="1"/>
    <col min="10500" max="10500" width="5.44140625" style="74" customWidth="1"/>
    <col min="10501" max="10501" width="32.33203125" style="74" customWidth="1"/>
    <col min="10502" max="10752" width="9.109375" style="74"/>
    <col min="10753" max="10753" width="4.44140625" style="74" customWidth="1"/>
    <col min="10754" max="10754" width="35.6640625" style="74" customWidth="1"/>
    <col min="10755" max="10755" width="5.33203125" style="74" customWidth="1"/>
    <col min="10756" max="10756" width="5.44140625" style="74" customWidth="1"/>
    <col min="10757" max="10757" width="32.33203125" style="74" customWidth="1"/>
    <col min="10758" max="11008" width="9.109375" style="74"/>
    <col min="11009" max="11009" width="4.44140625" style="74" customWidth="1"/>
    <col min="11010" max="11010" width="35.6640625" style="74" customWidth="1"/>
    <col min="11011" max="11011" width="5.33203125" style="74" customWidth="1"/>
    <col min="11012" max="11012" width="5.44140625" style="74" customWidth="1"/>
    <col min="11013" max="11013" width="32.33203125" style="74" customWidth="1"/>
    <col min="11014" max="11264" width="9.109375" style="74"/>
    <col min="11265" max="11265" width="4.44140625" style="74" customWidth="1"/>
    <col min="11266" max="11266" width="35.6640625" style="74" customWidth="1"/>
    <col min="11267" max="11267" width="5.33203125" style="74" customWidth="1"/>
    <col min="11268" max="11268" width="5.44140625" style="74" customWidth="1"/>
    <col min="11269" max="11269" width="32.33203125" style="74" customWidth="1"/>
    <col min="11270" max="11520" width="9.109375" style="74"/>
    <col min="11521" max="11521" width="4.44140625" style="74" customWidth="1"/>
    <col min="11522" max="11522" width="35.6640625" style="74" customWidth="1"/>
    <col min="11523" max="11523" width="5.33203125" style="74" customWidth="1"/>
    <col min="11524" max="11524" width="5.44140625" style="74" customWidth="1"/>
    <col min="11525" max="11525" width="32.33203125" style="74" customWidth="1"/>
    <col min="11526" max="11776" width="9.109375" style="74"/>
    <col min="11777" max="11777" width="4.44140625" style="74" customWidth="1"/>
    <col min="11778" max="11778" width="35.6640625" style="74" customWidth="1"/>
    <col min="11779" max="11779" width="5.33203125" style="74" customWidth="1"/>
    <col min="11780" max="11780" width="5.44140625" style="74" customWidth="1"/>
    <col min="11781" max="11781" width="32.33203125" style="74" customWidth="1"/>
    <col min="11782" max="12032" width="9.109375" style="74"/>
    <col min="12033" max="12033" width="4.44140625" style="74" customWidth="1"/>
    <col min="12034" max="12034" width="35.6640625" style="74" customWidth="1"/>
    <col min="12035" max="12035" width="5.33203125" style="74" customWidth="1"/>
    <col min="12036" max="12036" width="5.44140625" style="74" customWidth="1"/>
    <col min="12037" max="12037" width="32.33203125" style="74" customWidth="1"/>
    <col min="12038" max="12288" width="9.109375" style="74"/>
    <col min="12289" max="12289" width="4.44140625" style="74" customWidth="1"/>
    <col min="12290" max="12290" width="35.6640625" style="74" customWidth="1"/>
    <col min="12291" max="12291" width="5.33203125" style="74" customWidth="1"/>
    <col min="12292" max="12292" width="5.44140625" style="74" customWidth="1"/>
    <col min="12293" max="12293" width="32.33203125" style="74" customWidth="1"/>
    <col min="12294" max="12544" width="9.109375" style="74"/>
    <col min="12545" max="12545" width="4.44140625" style="74" customWidth="1"/>
    <col min="12546" max="12546" width="35.6640625" style="74" customWidth="1"/>
    <col min="12547" max="12547" width="5.33203125" style="74" customWidth="1"/>
    <col min="12548" max="12548" width="5.44140625" style="74" customWidth="1"/>
    <col min="12549" max="12549" width="32.33203125" style="74" customWidth="1"/>
    <col min="12550" max="12800" width="9.109375" style="74"/>
    <col min="12801" max="12801" width="4.44140625" style="74" customWidth="1"/>
    <col min="12802" max="12802" width="35.6640625" style="74" customWidth="1"/>
    <col min="12803" max="12803" width="5.33203125" style="74" customWidth="1"/>
    <col min="12804" max="12804" width="5.44140625" style="74" customWidth="1"/>
    <col min="12805" max="12805" width="32.33203125" style="74" customWidth="1"/>
    <col min="12806" max="13056" width="9.109375" style="74"/>
    <col min="13057" max="13057" width="4.44140625" style="74" customWidth="1"/>
    <col min="13058" max="13058" width="35.6640625" style="74" customWidth="1"/>
    <col min="13059" max="13059" width="5.33203125" style="74" customWidth="1"/>
    <col min="13060" max="13060" width="5.44140625" style="74" customWidth="1"/>
    <col min="13061" max="13061" width="32.33203125" style="74" customWidth="1"/>
    <col min="13062" max="13312" width="9.109375" style="74"/>
    <col min="13313" max="13313" width="4.44140625" style="74" customWidth="1"/>
    <col min="13314" max="13314" width="35.6640625" style="74" customWidth="1"/>
    <col min="13315" max="13315" width="5.33203125" style="74" customWidth="1"/>
    <col min="13316" max="13316" width="5.44140625" style="74" customWidth="1"/>
    <col min="13317" max="13317" width="32.33203125" style="74" customWidth="1"/>
    <col min="13318" max="13568" width="9.109375" style="74"/>
    <col min="13569" max="13569" width="4.44140625" style="74" customWidth="1"/>
    <col min="13570" max="13570" width="35.6640625" style="74" customWidth="1"/>
    <col min="13571" max="13571" width="5.33203125" style="74" customWidth="1"/>
    <col min="13572" max="13572" width="5.44140625" style="74" customWidth="1"/>
    <col min="13573" max="13573" width="32.33203125" style="74" customWidth="1"/>
    <col min="13574" max="13824" width="9.109375" style="74"/>
    <col min="13825" max="13825" width="4.44140625" style="74" customWidth="1"/>
    <col min="13826" max="13826" width="35.6640625" style="74" customWidth="1"/>
    <col min="13827" max="13827" width="5.33203125" style="74" customWidth="1"/>
    <col min="13828" max="13828" width="5.44140625" style="74" customWidth="1"/>
    <col min="13829" max="13829" width="32.33203125" style="74" customWidth="1"/>
    <col min="13830" max="14080" width="9.109375" style="74"/>
    <col min="14081" max="14081" width="4.44140625" style="74" customWidth="1"/>
    <col min="14082" max="14082" width="35.6640625" style="74" customWidth="1"/>
    <col min="14083" max="14083" width="5.33203125" style="74" customWidth="1"/>
    <col min="14084" max="14084" width="5.44140625" style="74" customWidth="1"/>
    <col min="14085" max="14085" width="32.33203125" style="74" customWidth="1"/>
    <col min="14086" max="14336" width="9.109375" style="74"/>
    <col min="14337" max="14337" width="4.44140625" style="74" customWidth="1"/>
    <col min="14338" max="14338" width="35.6640625" style="74" customWidth="1"/>
    <col min="14339" max="14339" width="5.33203125" style="74" customWidth="1"/>
    <col min="14340" max="14340" width="5.44140625" style="74" customWidth="1"/>
    <col min="14341" max="14341" width="32.33203125" style="74" customWidth="1"/>
    <col min="14342" max="14592" width="9.109375" style="74"/>
    <col min="14593" max="14593" width="4.44140625" style="74" customWidth="1"/>
    <col min="14594" max="14594" width="35.6640625" style="74" customWidth="1"/>
    <col min="14595" max="14595" width="5.33203125" style="74" customWidth="1"/>
    <col min="14596" max="14596" width="5.44140625" style="74" customWidth="1"/>
    <col min="14597" max="14597" width="32.33203125" style="74" customWidth="1"/>
    <col min="14598" max="14848" width="9.109375" style="74"/>
    <col min="14849" max="14849" width="4.44140625" style="74" customWidth="1"/>
    <col min="14850" max="14850" width="35.6640625" style="74" customWidth="1"/>
    <col min="14851" max="14851" width="5.33203125" style="74" customWidth="1"/>
    <col min="14852" max="14852" width="5.44140625" style="74" customWidth="1"/>
    <col min="14853" max="14853" width="32.33203125" style="74" customWidth="1"/>
    <col min="14854" max="15104" width="9.109375" style="74"/>
    <col min="15105" max="15105" width="4.44140625" style="74" customWidth="1"/>
    <col min="15106" max="15106" width="35.6640625" style="74" customWidth="1"/>
    <col min="15107" max="15107" width="5.33203125" style="74" customWidth="1"/>
    <col min="15108" max="15108" width="5.44140625" style="74" customWidth="1"/>
    <col min="15109" max="15109" width="32.33203125" style="74" customWidth="1"/>
    <col min="15110" max="15360" width="9.109375" style="74"/>
    <col min="15361" max="15361" width="4.44140625" style="74" customWidth="1"/>
    <col min="15362" max="15362" width="35.6640625" style="74" customWidth="1"/>
    <col min="15363" max="15363" width="5.33203125" style="74" customWidth="1"/>
    <col min="15364" max="15364" width="5.44140625" style="74" customWidth="1"/>
    <col min="15365" max="15365" width="32.33203125" style="74" customWidth="1"/>
    <col min="15366" max="15616" width="9.109375" style="74"/>
    <col min="15617" max="15617" width="4.44140625" style="74" customWidth="1"/>
    <col min="15618" max="15618" width="35.6640625" style="74" customWidth="1"/>
    <col min="15619" max="15619" width="5.33203125" style="74" customWidth="1"/>
    <col min="15620" max="15620" width="5.44140625" style="74" customWidth="1"/>
    <col min="15621" max="15621" width="32.33203125" style="74" customWidth="1"/>
    <col min="15622" max="15872" width="9.109375" style="74"/>
    <col min="15873" max="15873" width="4.44140625" style="74" customWidth="1"/>
    <col min="15874" max="15874" width="35.6640625" style="74" customWidth="1"/>
    <col min="15875" max="15875" width="5.33203125" style="74" customWidth="1"/>
    <col min="15876" max="15876" width="5.44140625" style="74" customWidth="1"/>
    <col min="15877" max="15877" width="32.33203125" style="74" customWidth="1"/>
    <col min="15878" max="16128" width="9.109375" style="74"/>
    <col min="16129" max="16129" width="4.44140625" style="74" customWidth="1"/>
    <col min="16130" max="16130" width="35.6640625" style="74" customWidth="1"/>
    <col min="16131" max="16131" width="5.33203125" style="74" customWidth="1"/>
    <col min="16132" max="16132" width="5.44140625" style="74" customWidth="1"/>
    <col min="16133" max="16133" width="32.33203125" style="74" customWidth="1"/>
    <col min="16134" max="16384" width="9.109375" style="74"/>
  </cols>
  <sheetData>
    <row r="2" spans="1:13">
      <c r="A2" s="165" t="s">
        <v>286</v>
      </c>
      <c r="B2" s="166"/>
      <c r="C2" s="166"/>
      <c r="D2" s="166"/>
      <c r="E2" s="167"/>
      <c r="F2" s="79"/>
      <c r="G2" s="79"/>
    </row>
    <row r="3" spans="1:13" ht="36.75" customHeight="1">
      <c r="A3" s="168"/>
      <c r="B3" s="169"/>
      <c r="C3" s="169"/>
      <c r="D3" s="169"/>
      <c r="E3" s="170"/>
      <c r="F3" s="79"/>
      <c r="G3" s="79"/>
    </row>
    <row r="4" spans="1:13" ht="21">
      <c r="A4" s="80" t="s">
        <v>0</v>
      </c>
      <c r="B4" s="80" t="s">
        <v>1</v>
      </c>
      <c r="C4" s="96" t="s">
        <v>91</v>
      </c>
      <c r="D4" s="80" t="s">
        <v>92</v>
      </c>
      <c r="E4" s="80" t="s">
        <v>93</v>
      </c>
      <c r="F4" s="78"/>
      <c r="G4" s="78"/>
      <c r="H4" s="76"/>
      <c r="I4" s="76"/>
      <c r="J4" s="76"/>
      <c r="K4" s="76"/>
      <c r="L4" s="75"/>
      <c r="M4" s="75"/>
    </row>
    <row r="5" spans="1:13" ht="21">
      <c r="A5" s="81" t="s">
        <v>2</v>
      </c>
      <c r="B5" s="82" t="s">
        <v>3</v>
      </c>
      <c r="C5" s="96"/>
      <c r="D5" s="80"/>
      <c r="E5" s="80"/>
      <c r="F5" s="78"/>
      <c r="G5" s="78"/>
      <c r="H5" s="76"/>
      <c r="I5" s="76"/>
      <c r="J5" s="76"/>
      <c r="K5" s="76"/>
      <c r="L5" s="75"/>
      <c r="M5" s="75"/>
    </row>
    <row r="6" spans="1:13" ht="105.6">
      <c r="A6" s="83" t="s">
        <v>4</v>
      </c>
      <c r="B6" s="84" t="s">
        <v>5</v>
      </c>
      <c r="C6" s="96">
        <v>3</v>
      </c>
      <c r="D6" s="80"/>
      <c r="E6" s="72" t="s">
        <v>290</v>
      </c>
      <c r="F6" s="78"/>
      <c r="G6" s="78"/>
      <c r="H6" s="76"/>
      <c r="I6" s="76"/>
      <c r="J6" s="76"/>
      <c r="K6" s="76"/>
      <c r="L6" s="75"/>
      <c r="M6" s="75"/>
    </row>
    <row r="7" spans="1:13" ht="31.2">
      <c r="A7" s="83" t="s">
        <v>107</v>
      </c>
      <c r="B7" s="84" t="s">
        <v>10</v>
      </c>
      <c r="C7" s="96">
        <v>3</v>
      </c>
      <c r="D7" s="100"/>
      <c r="E7" s="107"/>
      <c r="F7" s="78"/>
      <c r="G7" s="78"/>
      <c r="H7" s="76"/>
      <c r="I7" s="76"/>
      <c r="J7" s="76"/>
      <c r="K7" s="76"/>
      <c r="L7" s="75"/>
      <c r="M7" s="75"/>
    </row>
    <row r="8" spans="1:13" ht="21">
      <c r="A8" s="83" t="s">
        <v>39</v>
      </c>
      <c r="B8" s="84" t="s">
        <v>11</v>
      </c>
      <c r="C8" s="96" t="s">
        <v>15</v>
      </c>
      <c r="D8" s="80">
        <v>0</v>
      </c>
      <c r="E8" s="80"/>
      <c r="F8" s="78"/>
      <c r="G8" s="78"/>
      <c r="H8" s="76"/>
      <c r="I8" s="76"/>
      <c r="J8" s="76"/>
      <c r="K8" s="76"/>
      <c r="L8" s="75"/>
      <c r="M8" s="75"/>
    </row>
    <row r="9" spans="1:13" ht="21">
      <c r="A9" s="90" t="s">
        <v>40</v>
      </c>
      <c r="B9" s="84" t="s">
        <v>12</v>
      </c>
      <c r="C9" s="96" t="s">
        <v>15</v>
      </c>
      <c r="D9" s="80">
        <v>0</v>
      </c>
      <c r="E9" s="80"/>
      <c r="F9" s="78"/>
      <c r="G9" s="78"/>
      <c r="H9" s="76"/>
      <c r="I9" s="76"/>
      <c r="J9" s="76"/>
      <c r="K9" s="76"/>
      <c r="L9" s="75"/>
      <c r="M9" s="75"/>
    </row>
    <row r="10" spans="1:13" ht="61.8">
      <c r="A10" s="83" t="s">
        <v>41</v>
      </c>
      <c r="B10" s="84" t="s">
        <v>13</v>
      </c>
      <c r="C10" s="96">
        <v>3</v>
      </c>
      <c r="D10" s="80"/>
      <c r="E10" s="80"/>
      <c r="F10" s="78"/>
      <c r="G10" s="78"/>
      <c r="H10" s="76"/>
      <c r="I10" s="76"/>
      <c r="J10" s="76"/>
      <c r="K10" s="76"/>
      <c r="L10" s="75"/>
      <c r="M10" s="75"/>
    </row>
    <row r="11" spans="1:13" ht="61.8">
      <c r="A11" s="83" t="s">
        <v>42</v>
      </c>
      <c r="B11" s="84" t="s">
        <v>14</v>
      </c>
      <c r="C11" s="96">
        <v>3</v>
      </c>
      <c r="D11" s="80"/>
      <c r="E11" s="83" t="s">
        <v>288</v>
      </c>
      <c r="F11" s="78"/>
      <c r="G11" s="78"/>
      <c r="H11" s="76"/>
      <c r="I11" s="76"/>
      <c r="J11" s="76"/>
      <c r="K11" s="76"/>
      <c r="L11" s="75"/>
      <c r="M11" s="75"/>
    </row>
    <row r="12" spans="1:13" ht="51.6">
      <c r="A12" s="83" t="s">
        <v>43</v>
      </c>
      <c r="B12" s="84" t="s">
        <v>21</v>
      </c>
      <c r="C12" s="96"/>
      <c r="D12" s="80">
        <v>0</v>
      </c>
      <c r="E12" s="108"/>
      <c r="F12" s="78"/>
      <c r="G12" s="78"/>
      <c r="H12" s="76"/>
      <c r="I12" s="76"/>
      <c r="J12" s="76"/>
      <c r="K12" s="76"/>
      <c r="L12" s="75"/>
      <c r="M12" s="75"/>
    </row>
    <row r="13" spans="1:13" ht="21">
      <c r="A13" s="83" t="s">
        <v>44</v>
      </c>
      <c r="B13" s="85" t="s">
        <v>6</v>
      </c>
      <c r="C13" s="96"/>
      <c r="D13" s="80">
        <v>0</v>
      </c>
      <c r="E13" s="83"/>
      <c r="F13" s="78"/>
      <c r="G13" s="78"/>
      <c r="H13" s="76"/>
      <c r="I13" s="76"/>
      <c r="J13" s="76"/>
      <c r="K13" s="76"/>
      <c r="L13" s="75"/>
      <c r="M13" s="75"/>
    </row>
    <row r="14" spans="1:13" ht="39.6">
      <c r="A14" s="83" t="s">
        <v>45</v>
      </c>
      <c r="B14" s="84" t="s">
        <v>31</v>
      </c>
      <c r="C14" s="96">
        <v>3</v>
      </c>
      <c r="D14" s="80"/>
      <c r="E14" s="108" t="s">
        <v>289</v>
      </c>
      <c r="F14" s="78"/>
      <c r="G14" s="78"/>
      <c r="H14" s="76"/>
      <c r="I14" s="76"/>
      <c r="J14" s="76"/>
      <c r="K14" s="76"/>
      <c r="L14" s="75"/>
      <c r="M14" s="75"/>
    </row>
    <row r="15" spans="1:13" ht="105.6">
      <c r="A15" s="83" t="s">
        <v>46</v>
      </c>
      <c r="B15" s="84" t="s">
        <v>30</v>
      </c>
      <c r="C15" s="96">
        <v>3</v>
      </c>
      <c r="D15" s="80"/>
      <c r="E15" s="108" t="s">
        <v>291</v>
      </c>
      <c r="F15" s="78"/>
      <c r="G15" s="78"/>
      <c r="H15" s="76"/>
      <c r="I15" s="76"/>
      <c r="J15" s="76"/>
      <c r="K15" s="76"/>
      <c r="L15" s="75"/>
      <c r="M15" s="75"/>
    </row>
    <row r="16" spans="1:13" ht="21">
      <c r="A16" s="81" t="s">
        <v>47</v>
      </c>
      <c r="B16" s="82" t="s">
        <v>7</v>
      </c>
      <c r="C16" s="97"/>
      <c r="D16" s="82"/>
      <c r="E16" s="82"/>
      <c r="F16" s="78"/>
      <c r="G16" s="78"/>
      <c r="H16" s="76"/>
      <c r="I16" s="76"/>
      <c r="J16" s="76"/>
      <c r="K16" s="76"/>
      <c r="L16" s="75"/>
      <c r="M16" s="75"/>
    </row>
    <row r="17" spans="1:13" ht="41.4">
      <c r="A17" s="83" t="s">
        <v>48</v>
      </c>
      <c r="B17" s="86" t="s">
        <v>16</v>
      </c>
      <c r="C17" s="96"/>
      <c r="D17" s="80">
        <v>0</v>
      </c>
      <c r="E17" s="85" t="s">
        <v>276</v>
      </c>
      <c r="F17" s="78"/>
      <c r="G17" s="78"/>
      <c r="H17" s="76"/>
      <c r="I17" s="76"/>
      <c r="J17" s="76"/>
      <c r="K17" s="76"/>
      <c r="L17" s="75"/>
      <c r="M17" s="75"/>
    </row>
    <row r="18" spans="1:13" ht="41.4">
      <c r="A18" s="83" t="s">
        <v>49</v>
      </c>
      <c r="B18" s="86" t="s">
        <v>17</v>
      </c>
      <c r="C18" s="96">
        <v>3</v>
      </c>
      <c r="D18" s="80"/>
      <c r="E18" s="85" t="s">
        <v>292</v>
      </c>
      <c r="F18" s="78"/>
      <c r="G18" s="78"/>
      <c r="H18" s="76"/>
      <c r="I18" s="76"/>
      <c r="J18" s="76"/>
      <c r="K18" s="76"/>
      <c r="L18" s="75"/>
      <c r="M18" s="75"/>
    </row>
    <row r="19" spans="1:13" ht="31.2">
      <c r="A19" s="87" t="s">
        <v>50</v>
      </c>
      <c r="B19" s="87" t="s">
        <v>18</v>
      </c>
      <c r="C19" s="98" t="s">
        <v>15</v>
      </c>
      <c r="D19" s="83">
        <v>0</v>
      </c>
      <c r="E19" s="87"/>
      <c r="F19" s="79"/>
      <c r="G19" s="79"/>
      <c r="H19" s="77"/>
      <c r="I19" s="77"/>
      <c r="J19" s="77"/>
      <c r="K19" s="77"/>
    </row>
    <row r="20" spans="1:13" ht="31.2">
      <c r="A20" s="87" t="s">
        <v>51</v>
      </c>
      <c r="B20" s="87" t="s">
        <v>19</v>
      </c>
      <c r="C20" s="98"/>
      <c r="D20" s="83">
        <v>0</v>
      </c>
      <c r="E20" s="87"/>
      <c r="F20" s="79"/>
      <c r="G20" s="79"/>
      <c r="H20" s="77"/>
      <c r="I20" s="77"/>
      <c r="J20" s="77"/>
      <c r="K20" s="77"/>
    </row>
    <row r="21" spans="1:13" ht="21">
      <c r="A21" s="87" t="s">
        <v>52</v>
      </c>
      <c r="B21" s="86" t="s">
        <v>20</v>
      </c>
      <c r="C21" s="98">
        <v>3</v>
      </c>
      <c r="D21" s="83"/>
      <c r="E21" s="87"/>
      <c r="F21" s="79"/>
      <c r="G21" s="79"/>
      <c r="H21" s="77"/>
      <c r="I21" s="77"/>
      <c r="J21" s="77"/>
      <c r="K21" s="77"/>
    </row>
    <row r="22" spans="1:13" ht="21">
      <c r="A22" s="87" t="s">
        <v>53</v>
      </c>
      <c r="B22" s="84" t="s">
        <v>22</v>
      </c>
      <c r="C22" s="98">
        <v>3</v>
      </c>
      <c r="D22" s="83"/>
      <c r="E22" s="87"/>
      <c r="F22" s="79"/>
      <c r="G22" s="79"/>
      <c r="H22" s="77"/>
      <c r="I22" s="77"/>
      <c r="J22" s="77"/>
      <c r="K22" s="77"/>
    </row>
    <row r="23" spans="1:13" ht="41.4">
      <c r="A23" s="87" t="s">
        <v>54</v>
      </c>
      <c r="B23" s="84" t="s">
        <v>26</v>
      </c>
      <c r="C23" s="98">
        <v>3</v>
      </c>
      <c r="D23" s="83"/>
      <c r="E23" s="87"/>
      <c r="F23" s="79"/>
      <c r="G23" s="79"/>
      <c r="H23" s="77"/>
      <c r="I23" s="77"/>
      <c r="J23" s="77"/>
      <c r="K23" s="77"/>
    </row>
    <row r="24" spans="1:13" ht="31.2">
      <c r="A24" s="87" t="s">
        <v>55</v>
      </c>
      <c r="B24" s="84" t="s">
        <v>27</v>
      </c>
      <c r="C24" s="98">
        <v>3</v>
      </c>
      <c r="D24" s="83"/>
      <c r="E24" s="87"/>
      <c r="F24" s="79"/>
      <c r="G24" s="79"/>
      <c r="H24" s="77"/>
      <c r="I24" s="77"/>
      <c r="J24" s="77"/>
      <c r="K24" s="77"/>
    </row>
    <row r="25" spans="1:13" ht="21">
      <c r="A25" s="92">
        <v>3</v>
      </c>
      <c r="B25" s="88" t="s">
        <v>9</v>
      </c>
      <c r="C25" s="101"/>
      <c r="D25" s="81"/>
      <c r="E25" s="91"/>
      <c r="F25" s="79"/>
      <c r="G25" s="79"/>
      <c r="H25" s="77"/>
      <c r="I25" s="77"/>
      <c r="J25" s="77"/>
      <c r="K25" s="77"/>
    </row>
    <row r="26" spans="1:13" ht="41.4">
      <c r="A26" s="87" t="s">
        <v>56</v>
      </c>
      <c r="B26" s="86" t="s">
        <v>23</v>
      </c>
      <c r="C26" s="98"/>
      <c r="D26" s="83">
        <v>0</v>
      </c>
      <c r="E26" s="87"/>
      <c r="F26" s="79"/>
      <c r="G26" s="79"/>
      <c r="H26" s="77"/>
      <c r="I26" s="77"/>
      <c r="J26" s="77"/>
      <c r="K26" s="77"/>
    </row>
    <row r="27" spans="1:13" ht="31.2">
      <c r="A27" s="87" t="s">
        <v>57</v>
      </c>
      <c r="B27" s="86" t="s">
        <v>24</v>
      </c>
      <c r="C27" s="98">
        <v>3</v>
      </c>
      <c r="D27" s="83"/>
      <c r="E27" s="87"/>
      <c r="F27" s="79"/>
      <c r="G27" s="79"/>
      <c r="H27" s="77"/>
      <c r="I27" s="77"/>
      <c r="J27" s="77"/>
      <c r="K27" s="77"/>
    </row>
    <row r="28" spans="1:13" ht="41.4">
      <c r="A28" s="87" t="s">
        <v>58</v>
      </c>
      <c r="B28" s="86" t="s">
        <v>25</v>
      </c>
      <c r="C28" s="98"/>
      <c r="D28" s="83">
        <v>0</v>
      </c>
      <c r="E28" s="87"/>
      <c r="F28" s="79"/>
      <c r="G28" s="79"/>
      <c r="H28" s="77"/>
      <c r="I28" s="77"/>
      <c r="J28" s="77"/>
      <c r="K28" s="77"/>
    </row>
    <row r="29" spans="1:13" ht="21">
      <c r="A29" s="87" t="s">
        <v>59</v>
      </c>
      <c r="B29" s="88" t="s">
        <v>8</v>
      </c>
      <c r="C29" s="98"/>
      <c r="D29" s="83"/>
      <c r="E29" s="87"/>
      <c r="F29" s="79"/>
      <c r="G29" s="79"/>
      <c r="H29" s="77"/>
      <c r="I29" s="77"/>
      <c r="J29" s="77"/>
      <c r="K29" s="77"/>
    </row>
    <row r="30" spans="1:13" ht="51.6">
      <c r="A30" s="87" t="s">
        <v>60</v>
      </c>
      <c r="B30" s="86" t="s">
        <v>29</v>
      </c>
      <c r="C30" s="102">
        <v>3</v>
      </c>
      <c r="D30" s="103"/>
      <c r="E30" s="89"/>
      <c r="F30" s="79"/>
      <c r="G30" s="79"/>
      <c r="H30" s="77"/>
      <c r="I30" s="77"/>
      <c r="J30" s="77"/>
      <c r="K30" s="77"/>
    </row>
    <row r="31" spans="1:13" ht="31.2">
      <c r="A31" s="87" t="s">
        <v>61</v>
      </c>
      <c r="B31" s="86" t="s">
        <v>28</v>
      </c>
      <c r="C31" s="102"/>
      <c r="D31" s="103"/>
      <c r="E31" s="87" t="s">
        <v>278</v>
      </c>
      <c r="F31" s="79"/>
      <c r="G31" s="79"/>
    </row>
    <row r="32" spans="1:13" ht="61.8">
      <c r="A32" s="87" t="s">
        <v>62</v>
      </c>
      <c r="B32" s="86" t="s">
        <v>34</v>
      </c>
      <c r="C32" s="98">
        <v>2.5</v>
      </c>
      <c r="D32" s="83"/>
      <c r="E32" s="87" t="s">
        <v>102</v>
      </c>
      <c r="F32" s="79"/>
      <c r="G32" s="79"/>
    </row>
    <row r="33" spans="1:7" ht="21">
      <c r="A33" s="87" t="s">
        <v>63</v>
      </c>
      <c r="B33" s="86" t="s">
        <v>33</v>
      </c>
      <c r="C33" s="98"/>
      <c r="D33" s="83"/>
      <c r="E33" s="87" t="s">
        <v>278</v>
      </c>
      <c r="F33" s="79"/>
      <c r="G33" s="79"/>
    </row>
    <row r="34" spans="1:7" ht="21">
      <c r="A34" s="87" t="s">
        <v>64</v>
      </c>
      <c r="B34" s="87" t="s">
        <v>32</v>
      </c>
      <c r="C34" s="98"/>
      <c r="D34" s="83"/>
      <c r="E34" s="87" t="s">
        <v>278</v>
      </c>
    </row>
    <row r="35" spans="1:7" ht="21">
      <c r="A35" s="87" t="s">
        <v>65</v>
      </c>
      <c r="B35" s="87" t="s">
        <v>35</v>
      </c>
      <c r="C35" s="98">
        <v>1</v>
      </c>
      <c r="D35" s="83"/>
      <c r="E35" s="87" t="s">
        <v>15</v>
      </c>
    </row>
    <row r="36" spans="1:7" ht="21">
      <c r="A36" s="87" t="s">
        <v>66</v>
      </c>
      <c r="B36" s="86" t="s">
        <v>36</v>
      </c>
      <c r="C36" s="98">
        <v>3</v>
      </c>
      <c r="D36" s="83"/>
      <c r="E36" s="87"/>
    </row>
    <row r="37" spans="1:7" ht="21">
      <c r="A37" s="87" t="s">
        <v>67</v>
      </c>
      <c r="B37" s="86" t="s">
        <v>37</v>
      </c>
      <c r="C37" s="98">
        <v>3</v>
      </c>
      <c r="D37" s="83"/>
      <c r="E37" s="87"/>
    </row>
    <row r="38" spans="1:7" ht="13.8" thickBot="1">
      <c r="A38" s="87" t="s">
        <v>68</v>
      </c>
      <c r="B38" s="86" t="s">
        <v>38</v>
      </c>
      <c r="C38" s="98">
        <v>3</v>
      </c>
      <c r="D38" s="83"/>
      <c r="E38" s="73" t="s">
        <v>287</v>
      </c>
    </row>
    <row r="39" spans="1:7" ht="21" thickBot="1">
      <c r="A39" s="93" t="s">
        <v>75</v>
      </c>
      <c r="B39" s="94" t="s">
        <v>74</v>
      </c>
      <c r="C39" s="104">
        <v>3</v>
      </c>
      <c r="D39" s="105"/>
      <c r="E39" s="151"/>
    </row>
    <row r="40" spans="1:7">
      <c r="A40" s="88"/>
      <c r="B40" s="88" t="s">
        <v>69</v>
      </c>
      <c r="C40" s="97">
        <f>SUM(C6:C39)</f>
        <v>54.5</v>
      </c>
      <c r="D40" s="82"/>
      <c r="E40" s="88"/>
    </row>
    <row r="41" spans="1:7">
      <c r="A41" s="79"/>
      <c r="B41" s="79"/>
      <c r="C41" s="99"/>
      <c r="D41" s="79"/>
      <c r="E41" s="79"/>
    </row>
    <row r="42" spans="1:7">
      <c r="B42" s="171" t="s">
        <v>76</v>
      </c>
      <c r="C42" s="172"/>
      <c r="D42" s="172"/>
      <c r="E42" s="172"/>
    </row>
    <row r="44" spans="1:7">
      <c r="B44" s="173" t="s">
        <v>117</v>
      </c>
      <c r="C44" s="173"/>
      <c r="D44" s="173"/>
      <c r="E44" s="173"/>
    </row>
  </sheetData>
  <mergeCells count="3">
    <mergeCell ref="A2:E3"/>
    <mergeCell ref="B42:E42"/>
    <mergeCell ref="B44:E44"/>
  </mergeCells>
  <hyperlinks>
    <hyperlink ref="E6" r:id="rId1"/>
    <hyperlink ref="E3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30"/>
  </sheetPr>
  <dimension ref="A2:H36"/>
  <sheetViews>
    <sheetView topLeftCell="A4" workbookViewId="0">
      <selection activeCell="E9" sqref="E9"/>
    </sheetView>
  </sheetViews>
  <sheetFormatPr defaultRowHeight="13.2"/>
  <cols>
    <col min="1" max="1" width="4.33203125" customWidth="1"/>
    <col min="2" max="2" width="26.33203125" customWidth="1"/>
    <col min="3" max="3" width="18.44140625" customWidth="1"/>
    <col min="4" max="4" width="12.6640625" customWidth="1"/>
    <col min="5" max="5" width="10.109375" customWidth="1"/>
  </cols>
  <sheetData>
    <row r="2" spans="1:8">
      <c r="A2" s="161" t="s">
        <v>274</v>
      </c>
      <c r="B2" s="162"/>
      <c r="C2" s="162"/>
      <c r="D2" s="162"/>
      <c r="E2" s="162"/>
      <c r="F2" s="162"/>
      <c r="G2" s="9"/>
      <c r="H2" s="9"/>
    </row>
    <row r="3" spans="1:8">
      <c r="A3" s="9"/>
      <c r="B3" s="9"/>
      <c r="C3" s="9"/>
      <c r="D3" s="9"/>
      <c r="E3" s="9"/>
      <c r="F3" s="9"/>
      <c r="G3" s="9"/>
      <c r="H3" s="9"/>
    </row>
    <row r="4" spans="1:8">
      <c r="A4" s="9"/>
      <c r="B4" s="21" t="s">
        <v>81</v>
      </c>
      <c r="C4" s="163"/>
      <c r="D4" s="163"/>
      <c r="E4" s="9"/>
      <c r="F4" s="9"/>
      <c r="G4" s="9"/>
      <c r="H4" s="9"/>
    </row>
    <row r="5" spans="1:8">
      <c r="A5" s="9"/>
      <c r="B5" s="21" t="s">
        <v>82</v>
      </c>
      <c r="C5" s="21"/>
      <c r="D5" s="11">
        <v>13</v>
      </c>
      <c r="E5" s="9"/>
      <c r="F5" s="9"/>
      <c r="G5" s="9"/>
      <c r="H5" s="9"/>
    </row>
    <row r="6" spans="1:8">
      <c r="A6" s="9"/>
      <c r="B6" s="10" t="s">
        <v>83</v>
      </c>
      <c r="C6" s="10"/>
      <c r="D6" s="11">
        <v>61</v>
      </c>
      <c r="E6" s="9"/>
      <c r="F6" s="9"/>
      <c r="G6" s="9"/>
      <c r="H6" s="9"/>
    </row>
    <row r="7" spans="1:8">
      <c r="A7" s="9"/>
      <c r="B7" s="164" t="s">
        <v>84</v>
      </c>
      <c r="C7" s="164"/>
      <c r="D7" s="12">
        <v>144</v>
      </c>
      <c r="E7" s="9"/>
      <c r="F7" s="9"/>
      <c r="G7" s="9"/>
      <c r="H7" s="9"/>
    </row>
    <row r="8" spans="1:8">
      <c r="A8" s="9"/>
      <c r="B8" s="21" t="s">
        <v>85</v>
      </c>
      <c r="C8" s="21"/>
      <c r="D8" s="12">
        <v>792</v>
      </c>
      <c r="E8" s="9"/>
      <c r="F8" s="9"/>
      <c r="G8" s="9"/>
      <c r="H8" s="9"/>
    </row>
    <row r="9" spans="1:8">
      <c r="A9" s="9"/>
      <c r="B9" s="164" t="s">
        <v>86</v>
      </c>
      <c r="C9" s="164"/>
      <c r="D9" s="12">
        <v>843</v>
      </c>
      <c r="E9" s="9"/>
      <c r="F9" s="9"/>
      <c r="G9" s="9"/>
      <c r="H9" s="9"/>
    </row>
    <row r="10" spans="1:8">
      <c r="A10" s="14" t="s">
        <v>15</v>
      </c>
      <c r="B10" s="21" t="s">
        <v>87</v>
      </c>
      <c r="C10" s="21"/>
      <c r="D10" s="12">
        <v>99</v>
      </c>
      <c r="E10" s="9"/>
      <c r="F10" s="9"/>
      <c r="G10" s="9"/>
      <c r="H10" s="9"/>
    </row>
    <row r="11" spans="1:8">
      <c r="A11" s="14"/>
      <c r="B11" s="10" t="s">
        <v>15</v>
      </c>
      <c r="C11" s="11"/>
      <c r="D11" s="9"/>
      <c r="E11" s="9"/>
      <c r="F11" s="9"/>
      <c r="G11" s="9"/>
      <c r="H11" s="9"/>
    </row>
    <row r="12" spans="1:8" ht="14.4" customHeight="1">
      <c r="A12" s="14"/>
      <c r="B12" s="10" t="s">
        <v>15</v>
      </c>
      <c r="C12" s="11"/>
      <c r="D12" s="9"/>
      <c r="E12" s="9"/>
      <c r="F12" s="9"/>
      <c r="G12" s="9"/>
      <c r="H12" s="9"/>
    </row>
    <row r="13" spans="1:8" ht="51.6">
      <c r="A13" s="13" t="s">
        <v>0</v>
      </c>
      <c r="B13" s="3" t="s">
        <v>70</v>
      </c>
      <c r="C13" s="3" t="s">
        <v>71</v>
      </c>
      <c r="D13" s="3" t="s">
        <v>73</v>
      </c>
      <c r="E13" s="3" t="s">
        <v>72</v>
      </c>
      <c r="F13" s="3" t="s">
        <v>77</v>
      </c>
      <c r="G13" s="2"/>
      <c r="H13" s="2"/>
    </row>
    <row r="14" spans="1:8" ht="21">
      <c r="A14" s="12">
        <v>1</v>
      </c>
      <c r="B14" s="7" t="s">
        <v>256</v>
      </c>
      <c r="C14" s="7" t="s">
        <v>257</v>
      </c>
      <c r="D14" s="7" t="s">
        <v>258</v>
      </c>
      <c r="E14" s="7"/>
      <c r="F14" s="7"/>
      <c r="G14" s="2" t="s">
        <v>273</v>
      </c>
      <c r="H14" s="2"/>
    </row>
    <row r="15" spans="1:8">
      <c r="A15" s="12">
        <v>2</v>
      </c>
      <c r="B15" s="7" t="s">
        <v>259</v>
      </c>
      <c r="C15" s="7" t="s">
        <v>260</v>
      </c>
      <c r="D15" s="7" t="s">
        <v>261</v>
      </c>
      <c r="E15" s="7"/>
      <c r="F15" s="7"/>
      <c r="G15" s="79" t="s">
        <v>273</v>
      </c>
      <c r="H15" s="2"/>
    </row>
    <row r="16" spans="1:8" ht="21">
      <c r="A16" s="12">
        <v>3</v>
      </c>
      <c r="B16" s="7" t="s">
        <v>262</v>
      </c>
      <c r="C16" s="7" t="s">
        <v>263</v>
      </c>
      <c r="D16" s="7" t="s">
        <v>264</v>
      </c>
      <c r="E16" s="7"/>
      <c r="F16" s="7"/>
      <c r="G16" s="79" t="s">
        <v>273</v>
      </c>
      <c r="H16" s="2"/>
    </row>
    <row r="17" spans="1:8" ht="21">
      <c r="A17" s="12">
        <v>4</v>
      </c>
      <c r="B17" s="7" t="s">
        <v>265</v>
      </c>
      <c r="C17" s="7" t="s">
        <v>266</v>
      </c>
      <c r="D17" s="7" t="s">
        <v>268</v>
      </c>
      <c r="E17" s="7"/>
      <c r="F17" s="7"/>
      <c r="G17" s="2"/>
      <c r="H17" s="2"/>
    </row>
    <row r="18" spans="1:8">
      <c r="A18" s="12">
        <v>5</v>
      </c>
      <c r="B18" s="87" t="s">
        <v>265</v>
      </c>
      <c r="C18" s="7" t="s">
        <v>267</v>
      </c>
      <c r="D18" s="7" t="s">
        <v>269</v>
      </c>
      <c r="E18" s="7"/>
      <c r="F18" s="7"/>
      <c r="G18" s="2"/>
      <c r="H18" s="2"/>
    </row>
    <row r="19" spans="1:8" ht="21">
      <c r="A19" s="12">
        <v>6</v>
      </c>
      <c r="B19" s="7" t="s">
        <v>270</v>
      </c>
      <c r="C19" s="7" t="s">
        <v>271</v>
      </c>
      <c r="D19" s="7" t="s">
        <v>272</v>
      </c>
      <c r="E19" s="7"/>
      <c r="F19" s="7"/>
      <c r="G19" s="2"/>
      <c r="H19" s="2"/>
    </row>
    <row r="20" spans="1:8">
      <c r="A20" s="12"/>
      <c r="B20" s="7"/>
      <c r="C20" s="7"/>
      <c r="D20" s="7"/>
      <c r="E20" s="7"/>
      <c r="F20" s="7"/>
      <c r="G20" s="2"/>
      <c r="H20" s="2"/>
    </row>
    <row r="21" spans="1:8">
      <c r="A21" s="12"/>
      <c r="B21" s="7"/>
      <c r="C21" s="7"/>
      <c r="D21" s="7"/>
      <c r="E21" s="7"/>
      <c r="F21" s="7"/>
      <c r="G21" s="2"/>
      <c r="H21" s="2"/>
    </row>
    <row r="22" spans="1:8">
      <c r="A22" s="12"/>
      <c r="B22" s="7"/>
      <c r="C22" s="7"/>
      <c r="D22" s="7"/>
      <c r="E22" s="7"/>
      <c r="F22" s="7"/>
      <c r="G22" s="2"/>
      <c r="H22" s="2"/>
    </row>
    <row r="23" spans="1:8">
      <c r="A23" s="12"/>
      <c r="B23" s="7"/>
      <c r="C23" s="7"/>
      <c r="D23" s="7"/>
      <c r="E23" s="7"/>
      <c r="F23" s="7"/>
      <c r="G23" s="2"/>
      <c r="H23" s="2"/>
    </row>
    <row r="24" spans="1:8">
      <c r="A24" s="12"/>
      <c r="B24" s="7"/>
      <c r="C24" s="7"/>
      <c r="D24" s="7"/>
      <c r="E24" s="7"/>
      <c r="F24" s="7"/>
      <c r="G24" s="2"/>
      <c r="H24" s="2"/>
    </row>
    <row r="25" spans="1:8">
      <c r="A25" s="12"/>
      <c r="B25" s="7"/>
      <c r="C25" s="7"/>
      <c r="D25" s="7"/>
      <c r="E25" s="7"/>
      <c r="F25" s="7"/>
      <c r="G25" s="2"/>
      <c r="H25" s="2"/>
    </row>
    <row r="26" spans="1:8">
      <c r="A26" s="12"/>
      <c r="B26" s="7"/>
      <c r="C26" s="7"/>
      <c r="D26" s="7"/>
      <c r="E26" s="7"/>
      <c r="F26" s="7"/>
      <c r="G26" s="2"/>
      <c r="H26" s="2"/>
    </row>
    <row r="27" spans="1:8">
      <c r="A27" s="8"/>
      <c r="B27" s="19"/>
      <c r="C27" s="19"/>
      <c r="D27" s="19"/>
      <c r="E27" s="19"/>
      <c r="F27" s="19"/>
      <c r="G27" s="1"/>
      <c r="H27" s="1"/>
    </row>
    <row r="28" spans="1:8">
      <c r="A28" s="8"/>
      <c r="B28" s="19"/>
      <c r="C28" s="19"/>
      <c r="D28" s="19"/>
      <c r="E28" s="19"/>
      <c r="F28" s="19"/>
      <c r="G28" s="1"/>
      <c r="H28" s="1"/>
    </row>
    <row r="29" spans="1:8">
      <c r="A29" s="8"/>
      <c r="B29" s="19"/>
      <c r="C29" s="19"/>
      <c r="D29" s="19"/>
      <c r="E29" s="19"/>
      <c r="F29" s="19"/>
      <c r="G29" s="1"/>
      <c r="H29" s="1"/>
    </row>
    <row r="30" spans="1:8">
      <c r="A30" s="8"/>
      <c r="B30" s="19"/>
      <c r="C30" s="19"/>
      <c r="D30" s="19"/>
      <c r="E30" s="19"/>
      <c r="F30" s="19"/>
      <c r="G30" s="1"/>
      <c r="H30" s="1"/>
    </row>
    <row r="31" spans="1:8">
      <c r="A31" s="8"/>
      <c r="B31" s="8"/>
      <c r="C31" s="8"/>
      <c r="D31" s="8"/>
      <c r="E31" s="8"/>
      <c r="F31" s="8"/>
    </row>
    <row r="32" spans="1:8">
      <c r="A32" s="8"/>
      <c r="B32" s="8"/>
      <c r="C32" s="8"/>
      <c r="D32" s="8"/>
      <c r="E32" s="8"/>
      <c r="F32" s="8"/>
    </row>
    <row r="33" spans="1:6">
      <c r="A33" s="8"/>
      <c r="B33" s="8"/>
      <c r="C33" s="8"/>
      <c r="D33" s="8"/>
      <c r="E33" s="8"/>
      <c r="F33" s="8"/>
    </row>
    <row r="34" spans="1:6">
      <c r="A34" s="8"/>
      <c r="B34" s="8"/>
      <c r="C34" s="8"/>
      <c r="D34" s="8"/>
      <c r="E34" s="8"/>
      <c r="F34" s="8"/>
    </row>
    <row r="35" spans="1:6">
      <c r="A35" s="8"/>
      <c r="B35" s="8"/>
      <c r="C35" s="8"/>
      <c r="D35" s="8"/>
      <c r="E35" s="8"/>
      <c r="F35" s="8"/>
    </row>
    <row r="36" spans="1:6">
      <c r="A36" s="8"/>
      <c r="B36" s="8"/>
      <c r="C36" s="8"/>
      <c r="D36" s="8"/>
      <c r="E36" s="8"/>
      <c r="F36" s="8"/>
    </row>
  </sheetData>
  <mergeCells count="4">
    <mergeCell ref="A2:F2"/>
    <mergeCell ref="C4:D4"/>
    <mergeCell ref="B7:C7"/>
    <mergeCell ref="B9:C9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4"/>
  <sheetViews>
    <sheetView topLeftCell="A26" workbookViewId="0">
      <selection activeCell="E52" sqref="E52"/>
    </sheetView>
  </sheetViews>
  <sheetFormatPr defaultRowHeight="13.2"/>
  <cols>
    <col min="2" max="2" width="20.109375" customWidth="1"/>
    <col min="5" max="5" width="31.6640625" customWidth="1"/>
  </cols>
  <sheetData>
    <row r="1" spans="1:13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>
      <c r="A2" s="165" t="s">
        <v>90</v>
      </c>
      <c r="B2" s="166"/>
      <c r="C2" s="166"/>
      <c r="D2" s="166"/>
      <c r="E2" s="167"/>
      <c r="F2" s="53"/>
      <c r="G2" s="53"/>
      <c r="H2" s="48"/>
      <c r="I2" s="48"/>
      <c r="J2" s="48"/>
      <c r="K2" s="48"/>
      <c r="L2" s="48"/>
      <c r="M2" s="48"/>
    </row>
    <row r="3" spans="1:13">
      <c r="A3" s="168"/>
      <c r="B3" s="169"/>
      <c r="C3" s="169"/>
      <c r="D3" s="169"/>
      <c r="E3" s="170"/>
      <c r="F3" s="53"/>
      <c r="G3" s="53"/>
      <c r="H3" s="48"/>
      <c r="I3" s="48"/>
      <c r="J3" s="48"/>
      <c r="K3" s="48"/>
      <c r="L3" s="48"/>
      <c r="M3" s="48"/>
    </row>
    <row r="4" spans="1:13" ht="21">
      <c r="A4" s="54" t="s">
        <v>0</v>
      </c>
      <c r="B4" s="54" t="s">
        <v>1</v>
      </c>
      <c r="C4" s="54" t="s">
        <v>91</v>
      </c>
      <c r="D4" s="54" t="s">
        <v>92</v>
      </c>
      <c r="E4" s="54" t="s">
        <v>93</v>
      </c>
      <c r="F4" s="52"/>
      <c r="G4" s="52"/>
      <c r="H4" s="50"/>
      <c r="I4" s="50"/>
      <c r="J4" s="50"/>
      <c r="K4" s="50"/>
      <c r="L4" s="49"/>
      <c r="M4" s="49"/>
    </row>
    <row r="5" spans="1:13" ht="31.2">
      <c r="A5" s="55" t="s">
        <v>2</v>
      </c>
      <c r="B5" s="56" t="s">
        <v>3</v>
      </c>
      <c r="C5" s="86"/>
      <c r="D5" s="86"/>
      <c r="E5" s="54"/>
      <c r="F5" s="52"/>
      <c r="G5" s="52"/>
      <c r="H5" s="50"/>
      <c r="I5" s="50"/>
      <c r="J5" s="50"/>
      <c r="K5" s="50"/>
      <c r="L5" s="49"/>
      <c r="M5" s="49"/>
    </row>
    <row r="6" spans="1:13" ht="52.8">
      <c r="A6" s="57" t="s">
        <v>4</v>
      </c>
      <c r="B6" s="58" t="s">
        <v>5</v>
      </c>
      <c r="C6" s="86">
        <v>3</v>
      </c>
      <c r="D6" s="86"/>
      <c r="E6" s="72" t="s">
        <v>94</v>
      </c>
      <c r="F6" s="52"/>
      <c r="G6" s="52"/>
      <c r="H6" s="50"/>
      <c r="I6" s="50"/>
      <c r="J6" s="50"/>
      <c r="K6" s="50"/>
      <c r="L6" s="49"/>
      <c r="M6" s="49"/>
    </row>
    <row r="7" spans="1:13" ht="51.6">
      <c r="A7" s="57"/>
      <c r="B7" s="58" t="s">
        <v>10</v>
      </c>
      <c r="C7" s="59">
        <v>3</v>
      </c>
      <c r="D7" s="59"/>
      <c r="E7" s="60" t="s">
        <v>96</v>
      </c>
      <c r="F7" s="52"/>
      <c r="G7" s="52"/>
      <c r="H7" s="50"/>
      <c r="I7" s="50"/>
      <c r="J7" s="50"/>
      <c r="K7" s="50"/>
      <c r="L7" s="49"/>
      <c r="M7" s="49"/>
    </row>
    <row r="8" spans="1:13" ht="31.2">
      <c r="A8" s="57" t="s">
        <v>39</v>
      </c>
      <c r="B8" s="58" t="s">
        <v>11</v>
      </c>
      <c r="C8" s="86"/>
      <c r="D8" s="86">
        <v>0</v>
      </c>
      <c r="E8" s="54"/>
      <c r="F8" s="52"/>
      <c r="G8" s="52"/>
      <c r="H8" s="50"/>
      <c r="I8" s="50"/>
      <c r="J8" s="50"/>
      <c r="K8" s="50"/>
      <c r="L8" s="49"/>
      <c r="M8" s="49"/>
    </row>
    <row r="9" spans="1:13" ht="31.2">
      <c r="A9" s="66" t="s">
        <v>40</v>
      </c>
      <c r="B9" s="58" t="s">
        <v>12</v>
      </c>
      <c r="C9" s="86"/>
      <c r="D9" s="86">
        <v>0</v>
      </c>
      <c r="E9" s="54"/>
      <c r="F9" s="52"/>
      <c r="G9" s="52"/>
      <c r="H9" s="50"/>
      <c r="I9" s="50"/>
      <c r="J9" s="50"/>
      <c r="K9" s="50"/>
      <c r="L9" s="49"/>
      <c r="M9" s="49"/>
    </row>
    <row r="10" spans="1:13" ht="102.6">
      <c r="A10" s="57" t="s">
        <v>41</v>
      </c>
      <c r="B10" s="58" t="s">
        <v>13</v>
      </c>
      <c r="C10" s="86">
        <v>3</v>
      </c>
      <c r="D10" s="86"/>
      <c r="E10" s="54"/>
      <c r="F10" s="52"/>
      <c r="G10" s="52"/>
      <c r="H10" s="50"/>
      <c r="I10" s="50"/>
      <c r="J10" s="50"/>
      <c r="K10" s="50"/>
      <c r="L10" s="49"/>
      <c r="M10" s="49"/>
    </row>
    <row r="11" spans="1:13" ht="133.19999999999999">
      <c r="A11" s="57" t="s">
        <v>42</v>
      </c>
      <c r="B11" s="58" t="s">
        <v>14</v>
      </c>
      <c r="C11" s="86">
        <v>3</v>
      </c>
      <c r="D11" s="86"/>
      <c r="E11" s="57" t="s">
        <v>97</v>
      </c>
      <c r="F11" s="52"/>
      <c r="G11" s="52"/>
      <c r="H11" s="50"/>
      <c r="I11" s="50"/>
      <c r="J11" s="50"/>
      <c r="K11" s="50"/>
      <c r="L11" s="49"/>
      <c r="M11" s="49"/>
    </row>
    <row r="12" spans="1:13" ht="82.2">
      <c r="A12" s="57" t="s">
        <v>43</v>
      </c>
      <c r="B12" s="58" t="s">
        <v>21</v>
      </c>
      <c r="C12" s="86">
        <v>3</v>
      </c>
      <c r="D12" s="86"/>
      <c r="E12" s="72" t="s">
        <v>98</v>
      </c>
      <c r="F12" s="52"/>
      <c r="G12" s="52"/>
      <c r="H12" s="50"/>
      <c r="I12" s="50"/>
      <c r="J12" s="50"/>
      <c r="K12" s="50"/>
      <c r="L12" s="49"/>
      <c r="M12" s="49"/>
    </row>
    <row r="13" spans="1:13" ht="41.4">
      <c r="A13" s="57" t="s">
        <v>44</v>
      </c>
      <c r="B13" s="61" t="s">
        <v>6</v>
      </c>
      <c r="C13" s="86">
        <v>3</v>
      </c>
      <c r="D13" s="86"/>
      <c r="E13" s="57"/>
      <c r="F13" s="52"/>
      <c r="G13" s="52"/>
      <c r="H13" s="50"/>
      <c r="I13" s="50"/>
      <c r="J13" s="50"/>
      <c r="K13" s="50"/>
      <c r="L13" s="49"/>
      <c r="M13" s="49"/>
    </row>
    <row r="14" spans="1:13" ht="61.8">
      <c r="A14" s="57" t="s">
        <v>45</v>
      </c>
      <c r="B14" s="58" t="s">
        <v>31</v>
      </c>
      <c r="C14" s="86">
        <v>3</v>
      </c>
      <c r="D14" s="86"/>
      <c r="E14" s="72" t="s">
        <v>99</v>
      </c>
      <c r="F14" s="52"/>
      <c r="G14" s="52"/>
      <c r="H14" s="50"/>
      <c r="I14" s="50"/>
      <c r="J14" s="50"/>
      <c r="K14" s="50"/>
      <c r="L14" s="49"/>
      <c r="M14" s="49"/>
    </row>
    <row r="15" spans="1:13" ht="72">
      <c r="A15" s="57" t="s">
        <v>46</v>
      </c>
      <c r="B15" s="58" t="s">
        <v>30</v>
      </c>
      <c r="C15" s="86">
        <v>3</v>
      </c>
      <c r="D15" s="86"/>
      <c r="E15" s="72" t="s">
        <v>99</v>
      </c>
      <c r="F15" s="52"/>
      <c r="G15" s="52"/>
      <c r="H15" s="50"/>
      <c r="I15" s="50"/>
      <c r="J15" s="50"/>
      <c r="K15" s="50"/>
      <c r="L15" s="49"/>
      <c r="M15" s="49"/>
    </row>
    <row r="16" spans="1:13" ht="31.2">
      <c r="A16" s="55" t="s">
        <v>47</v>
      </c>
      <c r="B16" s="56" t="s">
        <v>7</v>
      </c>
      <c r="C16" s="88"/>
      <c r="D16" s="88"/>
      <c r="E16" s="56"/>
      <c r="F16" s="52"/>
      <c r="G16" s="52"/>
      <c r="H16" s="50"/>
      <c r="I16" s="50"/>
      <c r="J16" s="50"/>
      <c r="K16" s="50"/>
      <c r="L16" s="49"/>
      <c r="M16" s="49"/>
    </row>
    <row r="17" spans="1:13" ht="51.6">
      <c r="A17" s="57" t="s">
        <v>48</v>
      </c>
      <c r="B17" s="62" t="s">
        <v>16</v>
      </c>
      <c r="C17" s="86" t="s">
        <v>15</v>
      </c>
      <c r="D17" s="86">
        <v>0</v>
      </c>
      <c r="E17" s="61"/>
      <c r="F17" s="52"/>
      <c r="G17" s="52"/>
      <c r="H17" s="50"/>
      <c r="I17" s="50"/>
      <c r="J17" s="50"/>
      <c r="K17" s="50"/>
      <c r="L17" s="49"/>
      <c r="M17" s="49"/>
    </row>
    <row r="18" spans="1:13" ht="51.6">
      <c r="A18" s="57" t="s">
        <v>49</v>
      </c>
      <c r="B18" s="62" t="s">
        <v>17</v>
      </c>
      <c r="C18" s="86">
        <v>3</v>
      </c>
      <c r="D18" s="86"/>
      <c r="E18" s="61">
        <v>8</v>
      </c>
      <c r="F18" s="52"/>
      <c r="G18" s="52"/>
      <c r="H18" s="50"/>
      <c r="I18" s="50"/>
      <c r="J18" s="50"/>
      <c r="K18" s="50"/>
      <c r="L18" s="49"/>
      <c r="M18" s="49"/>
    </row>
    <row r="19" spans="1:13" ht="41.4">
      <c r="A19" s="63" t="s">
        <v>50</v>
      </c>
      <c r="B19" s="63" t="s">
        <v>18</v>
      </c>
      <c r="C19" s="87" t="s">
        <v>15</v>
      </c>
      <c r="D19" s="87">
        <v>0</v>
      </c>
      <c r="E19" s="63"/>
      <c r="F19" s="53"/>
      <c r="G19" s="53"/>
      <c r="H19" s="51"/>
      <c r="I19" s="51"/>
      <c r="J19" s="51"/>
      <c r="K19" s="51"/>
      <c r="L19" s="48"/>
      <c r="M19" s="48"/>
    </row>
    <row r="20" spans="1:13" ht="72">
      <c r="A20" s="63" t="s">
        <v>51</v>
      </c>
      <c r="B20" s="63" t="s">
        <v>19</v>
      </c>
      <c r="C20" s="87">
        <v>1</v>
      </c>
      <c r="D20" s="87"/>
      <c r="E20" s="63">
        <v>1</v>
      </c>
      <c r="F20" s="53"/>
      <c r="G20" s="53"/>
      <c r="H20" s="51"/>
      <c r="I20" s="51"/>
      <c r="J20" s="51"/>
      <c r="K20" s="51"/>
      <c r="L20" s="48"/>
      <c r="M20" s="48"/>
    </row>
    <row r="21" spans="1:13" ht="41.4">
      <c r="A21" s="63" t="s">
        <v>52</v>
      </c>
      <c r="B21" s="62" t="s">
        <v>20</v>
      </c>
      <c r="C21" s="87">
        <v>3</v>
      </c>
      <c r="D21" s="87"/>
      <c r="E21" s="63"/>
      <c r="F21" s="53"/>
      <c r="G21" s="53"/>
      <c r="H21" s="51"/>
      <c r="I21" s="51"/>
      <c r="J21" s="51"/>
      <c r="K21" s="51"/>
      <c r="L21" s="48"/>
      <c r="M21" s="48"/>
    </row>
    <row r="22" spans="1:13" ht="31.2">
      <c r="A22" s="63" t="s">
        <v>53</v>
      </c>
      <c r="B22" s="58" t="s">
        <v>22</v>
      </c>
      <c r="C22" s="87">
        <v>3</v>
      </c>
      <c r="D22" s="87"/>
      <c r="E22" s="63"/>
      <c r="F22" s="53"/>
      <c r="G22" s="53"/>
      <c r="H22" s="51"/>
      <c r="I22" s="51"/>
      <c r="J22" s="51"/>
      <c r="K22" s="51"/>
      <c r="L22" s="48"/>
      <c r="M22" s="48"/>
    </row>
    <row r="23" spans="1:13" ht="72">
      <c r="A23" s="63" t="s">
        <v>54</v>
      </c>
      <c r="B23" s="58" t="s">
        <v>26</v>
      </c>
      <c r="C23" s="87">
        <v>3</v>
      </c>
      <c r="D23" s="87"/>
      <c r="E23" s="63"/>
      <c r="F23" s="53"/>
      <c r="G23" s="53"/>
      <c r="H23" s="51"/>
      <c r="I23" s="51"/>
      <c r="J23" s="51"/>
      <c r="K23" s="51"/>
      <c r="L23" s="48"/>
      <c r="M23" s="48"/>
    </row>
    <row r="24" spans="1:13" ht="51.6">
      <c r="A24" s="63" t="s">
        <v>55</v>
      </c>
      <c r="B24" s="58" t="s">
        <v>27</v>
      </c>
      <c r="C24" s="87">
        <v>3</v>
      </c>
      <c r="D24" s="87"/>
      <c r="E24" s="63"/>
      <c r="F24" s="53"/>
      <c r="G24" s="53"/>
      <c r="H24" s="51"/>
      <c r="I24" s="51"/>
      <c r="J24" s="51"/>
      <c r="K24" s="51"/>
      <c r="L24" s="48"/>
      <c r="M24" s="48"/>
    </row>
    <row r="25" spans="1:13" ht="41.4">
      <c r="A25" s="68">
        <v>3</v>
      </c>
      <c r="B25" s="64" t="s">
        <v>9</v>
      </c>
      <c r="C25" s="91"/>
      <c r="D25" s="91"/>
      <c r="E25" s="67"/>
      <c r="F25" s="53"/>
      <c r="G25" s="53"/>
      <c r="H25" s="51"/>
      <c r="I25" s="51"/>
      <c r="J25" s="51"/>
      <c r="K25" s="51"/>
      <c r="L25" s="48"/>
      <c r="M25" s="48"/>
    </row>
    <row r="26" spans="1:13" ht="82.2">
      <c r="A26" s="63" t="s">
        <v>56</v>
      </c>
      <c r="B26" s="62" t="s">
        <v>23</v>
      </c>
      <c r="C26" s="87" t="s">
        <v>15</v>
      </c>
      <c r="D26" s="87">
        <v>0</v>
      </c>
      <c r="E26" s="63"/>
      <c r="F26" s="53"/>
      <c r="G26" s="53"/>
      <c r="H26" s="51"/>
      <c r="I26" s="51"/>
      <c r="J26" s="51"/>
      <c r="K26" s="51"/>
      <c r="L26" s="48"/>
      <c r="M26" s="48"/>
    </row>
    <row r="27" spans="1:13" ht="61.8">
      <c r="A27" s="63" t="s">
        <v>57</v>
      </c>
      <c r="B27" s="62" t="s">
        <v>24</v>
      </c>
      <c r="C27" s="87">
        <v>3</v>
      </c>
      <c r="D27" s="87"/>
      <c r="E27" s="63"/>
      <c r="F27" s="53"/>
      <c r="G27" s="53"/>
      <c r="H27" s="51"/>
      <c r="I27" s="51"/>
      <c r="J27" s="51"/>
      <c r="K27" s="51"/>
      <c r="L27" s="48"/>
      <c r="M27" s="48"/>
    </row>
    <row r="28" spans="1:13" ht="61.8">
      <c r="A28" s="63" t="s">
        <v>58</v>
      </c>
      <c r="B28" s="62" t="s">
        <v>25</v>
      </c>
      <c r="C28" s="87" t="s">
        <v>15</v>
      </c>
      <c r="D28" s="87">
        <v>0</v>
      </c>
      <c r="E28" s="63"/>
      <c r="F28" s="53"/>
      <c r="G28" s="53"/>
      <c r="H28" s="51"/>
      <c r="I28" s="51"/>
      <c r="J28" s="51"/>
      <c r="K28" s="51"/>
      <c r="L28" s="48"/>
      <c r="M28" s="48"/>
    </row>
    <row r="29" spans="1:13" ht="41.4">
      <c r="A29" s="63" t="s">
        <v>59</v>
      </c>
      <c r="B29" s="64" t="s">
        <v>8</v>
      </c>
      <c r="C29" s="87"/>
      <c r="D29" s="87"/>
      <c r="E29" s="63"/>
      <c r="F29" s="53"/>
      <c r="G29" s="53"/>
      <c r="H29" s="51"/>
      <c r="I29" s="51"/>
      <c r="J29" s="51"/>
      <c r="K29" s="51"/>
      <c r="L29" s="48"/>
      <c r="M29" s="48"/>
    </row>
    <row r="30" spans="1:13" ht="112.8">
      <c r="A30" s="63" t="s">
        <v>60</v>
      </c>
      <c r="B30" s="62" t="s">
        <v>29</v>
      </c>
      <c r="C30" s="120">
        <v>3</v>
      </c>
      <c r="D30" s="120"/>
      <c r="E30" s="65"/>
      <c r="F30" s="53"/>
      <c r="G30" s="53"/>
      <c r="H30" s="51"/>
      <c r="I30" s="51"/>
      <c r="J30" s="51"/>
      <c r="K30" s="51"/>
      <c r="L30" s="48"/>
      <c r="M30" s="48"/>
    </row>
    <row r="31" spans="1:13" ht="51.6">
      <c r="A31" s="63" t="s">
        <v>61</v>
      </c>
      <c r="B31" s="62" t="s">
        <v>28</v>
      </c>
      <c r="C31" s="120" t="s">
        <v>15</v>
      </c>
      <c r="D31" s="120">
        <v>0</v>
      </c>
      <c r="E31" s="63"/>
      <c r="F31" s="53"/>
      <c r="G31" s="53"/>
      <c r="H31" s="48"/>
      <c r="I31" s="48"/>
      <c r="J31" s="48"/>
      <c r="K31" s="48"/>
      <c r="L31" s="48"/>
      <c r="M31" s="48"/>
    </row>
    <row r="32" spans="1:13" ht="112.8">
      <c r="A32" s="63" t="s">
        <v>62</v>
      </c>
      <c r="B32" s="62" t="s">
        <v>34</v>
      </c>
      <c r="C32" s="87">
        <v>2.5</v>
      </c>
      <c r="D32" s="87"/>
      <c r="E32" s="63"/>
      <c r="F32" s="53"/>
      <c r="G32" s="53"/>
      <c r="H32" s="48"/>
      <c r="I32" s="48"/>
      <c r="J32" s="48"/>
      <c r="K32" s="48"/>
      <c r="L32" s="48"/>
      <c r="M32" s="48"/>
    </row>
    <row r="33" spans="1:13" ht="51.6">
      <c r="A33" s="63" t="s">
        <v>63</v>
      </c>
      <c r="B33" s="62" t="s">
        <v>33</v>
      </c>
      <c r="C33" s="87">
        <v>3</v>
      </c>
      <c r="D33" s="87"/>
      <c r="E33" s="63"/>
      <c r="F33" s="53"/>
      <c r="G33" s="53"/>
      <c r="H33" s="46"/>
      <c r="I33" s="46"/>
      <c r="J33" s="46"/>
      <c r="K33" s="46"/>
      <c r="L33" s="46"/>
      <c r="M33" s="46"/>
    </row>
    <row r="34" spans="1:13" ht="41.4">
      <c r="A34" s="63" t="s">
        <v>64</v>
      </c>
      <c r="B34" s="63" t="s">
        <v>32</v>
      </c>
      <c r="C34" s="87">
        <v>3</v>
      </c>
      <c r="D34" s="87"/>
      <c r="E34" s="63"/>
      <c r="F34" s="48"/>
      <c r="G34" s="48"/>
      <c r="H34" s="46"/>
      <c r="I34" s="46"/>
      <c r="J34" s="46"/>
      <c r="K34" s="46"/>
      <c r="L34" s="46"/>
      <c r="M34" s="46"/>
    </row>
    <row r="35" spans="1:13" ht="31.2">
      <c r="A35" s="63" t="s">
        <v>65</v>
      </c>
      <c r="B35" s="63" t="s">
        <v>35</v>
      </c>
      <c r="C35" s="87">
        <v>1</v>
      </c>
      <c r="D35" s="87"/>
      <c r="E35" s="63" t="s">
        <v>15</v>
      </c>
      <c r="F35" s="48"/>
      <c r="G35" s="48"/>
      <c r="H35" s="46"/>
      <c r="I35" s="46"/>
      <c r="J35" s="46"/>
      <c r="K35" s="46"/>
      <c r="L35" s="46"/>
      <c r="M35" s="46"/>
    </row>
    <row r="36" spans="1:13" ht="31.2">
      <c r="A36" s="63" t="s">
        <v>66</v>
      </c>
      <c r="B36" s="62" t="s">
        <v>36</v>
      </c>
      <c r="C36" s="87">
        <v>3</v>
      </c>
      <c r="D36" s="87"/>
      <c r="E36" s="63"/>
      <c r="F36" s="48"/>
      <c r="G36" s="48"/>
      <c r="H36" s="46"/>
      <c r="I36" s="46"/>
      <c r="J36" s="46"/>
      <c r="K36" s="46"/>
      <c r="L36" s="46"/>
      <c r="M36" s="46"/>
    </row>
    <row r="37" spans="1:13" ht="41.4">
      <c r="A37" s="63" t="s">
        <v>67</v>
      </c>
      <c r="B37" s="62" t="s">
        <v>37</v>
      </c>
      <c r="C37" s="87">
        <v>3</v>
      </c>
      <c r="D37" s="87"/>
      <c r="E37" s="63"/>
      <c r="F37" s="48"/>
      <c r="G37" s="48"/>
      <c r="H37" s="46"/>
      <c r="I37" s="46"/>
      <c r="J37" s="46"/>
      <c r="K37" s="46"/>
      <c r="L37" s="46"/>
      <c r="M37" s="46"/>
    </row>
    <row r="38" spans="1:13" ht="21.6" thickBot="1">
      <c r="A38" s="63" t="s">
        <v>68</v>
      </c>
      <c r="B38" s="62" t="s">
        <v>38</v>
      </c>
      <c r="C38" s="87">
        <v>3</v>
      </c>
      <c r="D38" s="87"/>
      <c r="E38" s="73" t="s">
        <v>100</v>
      </c>
      <c r="F38" s="48"/>
      <c r="G38" s="48"/>
      <c r="H38" s="46"/>
      <c r="I38" s="46"/>
      <c r="J38" s="46"/>
      <c r="K38" s="46"/>
      <c r="L38" s="46"/>
      <c r="M38" s="46"/>
    </row>
    <row r="39" spans="1:13" ht="31.2" thickBot="1">
      <c r="A39" s="69" t="s">
        <v>75</v>
      </c>
      <c r="B39" s="70" t="s">
        <v>74</v>
      </c>
      <c r="C39" s="95">
        <v>3</v>
      </c>
      <c r="D39" s="95"/>
      <c r="E39" s="71"/>
      <c r="F39" s="48"/>
      <c r="G39" s="48"/>
      <c r="H39" s="46"/>
      <c r="I39" s="46"/>
      <c r="J39" s="46"/>
      <c r="K39" s="46"/>
      <c r="L39" s="46"/>
      <c r="M39" s="46"/>
    </row>
    <row r="40" spans="1:13">
      <c r="A40" s="64"/>
      <c r="B40" s="64" t="s">
        <v>69</v>
      </c>
      <c r="C40" s="64">
        <f>SUM(C5:C39)</f>
        <v>67.5</v>
      </c>
      <c r="D40" s="64"/>
      <c r="E40" s="64"/>
      <c r="F40" s="48"/>
      <c r="G40" s="48"/>
      <c r="H40" s="46"/>
      <c r="I40" s="46"/>
      <c r="J40" s="46"/>
      <c r="K40" s="46"/>
      <c r="L40" s="46"/>
      <c r="M40" s="46"/>
    </row>
    <row r="41" spans="1:13">
      <c r="A41" s="53"/>
      <c r="B41" s="53"/>
      <c r="C41" s="53"/>
      <c r="D41" s="53"/>
      <c r="E41" s="53"/>
      <c r="F41" s="48"/>
      <c r="G41" s="48"/>
      <c r="H41" s="46"/>
      <c r="I41" s="46"/>
      <c r="J41" s="46"/>
      <c r="K41" s="46"/>
      <c r="L41" s="46"/>
      <c r="M41" s="46"/>
    </row>
    <row r="42" spans="1:13">
      <c r="A42" s="48"/>
      <c r="B42" s="171"/>
      <c r="C42" s="172"/>
      <c r="D42" s="172"/>
      <c r="E42" s="172"/>
      <c r="F42" s="48"/>
      <c r="G42" s="48"/>
      <c r="H42" s="46"/>
      <c r="I42" s="46"/>
      <c r="J42" s="46"/>
      <c r="K42" s="46"/>
      <c r="L42" s="46"/>
      <c r="M42" s="46"/>
    </row>
    <row r="43" spans="1:13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</row>
    <row r="44" spans="1:13">
      <c r="A44" s="48"/>
      <c r="B44" s="173"/>
      <c r="C44" s="173"/>
      <c r="D44" s="173"/>
      <c r="E44" s="173"/>
      <c r="F44" s="48"/>
      <c r="G44" s="48"/>
      <c r="H44" s="46"/>
      <c r="I44" s="46"/>
      <c r="J44" s="46"/>
      <c r="K44" s="46"/>
      <c r="L44" s="46"/>
      <c r="M44" s="46"/>
    </row>
  </sheetData>
  <mergeCells count="3">
    <mergeCell ref="A2:E3"/>
    <mergeCell ref="B42:E42"/>
    <mergeCell ref="B44:E44"/>
  </mergeCells>
  <hyperlinks>
    <hyperlink ref="E6" r:id="rId1"/>
    <hyperlink ref="E14" r:id="rId2"/>
    <hyperlink ref="E15" r:id="rId3"/>
    <hyperlink ref="E38" r:id="rId4"/>
    <hyperlink ref="E12" r:id="rId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M44"/>
  <sheetViews>
    <sheetView workbookViewId="0">
      <selection activeCell="I44" sqref="I44"/>
    </sheetView>
  </sheetViews>
  <sheetFormatPr defaultRowHeight="13.2"/>
  <cols>
    <col min="1" max="1" width="4.44140625" style="48" customWidth="1"/>
    <col min="2" max="2" width="35.6640625" style="48" customWidth="1"/>
    <col min="3" max="3" width="5.33203125" style="48" customWidth="1"/>
    <col min="4" max="4" width="5.44140625" style="48" customWidth="1"/>
    <col min="5" max="5" width="32.33203125" style="48" customWidth="1"/>
    <col min="6" max="256" width="9.109375" style="48"/>
    <col min="257" max="257" width="4.44140625" style="48" customWidth="1"/>
    <col min="258" max="258" width="35.6640625" style="48" customWidth="1"/>
    <col min="259" max="259" width="5.33203125" style="48" customWidth="1"/>
    <col min="260" max="260" width="5.44140625" style="48" customWidth="1"/>
    <col min="261" max="261" width="32.33203125" style="48" customWidth="1"/>
    <col min="262" max="512" width="9.109375" style="48"/>
    <col min="513" max="513" width="4.44140625" style="48" customWidth="1"/>
    <col min="514" max="514" width="35.6640625" style="48" customWidth="1"/>
    <col min="515" max="515" width="5.33203125" style="48" customWidth="1"/>
    <col min="516" max="516" width="5.44140625" style="48" customWidth="1"/>
    <col min="517" max="517" width="32.33203125" style="48" customWidth="1"/>
    <col min="518" max="768" width="9.109375" style="48"/>
    <col min="769" max="769" width="4.44140625" style="48" customWidth="1"/>
    <col min="770" max="770" width="35.6640625" style="48" customWidth="1"/>
    <col min="771" max="771" width="5.33203125" style="48" customWidth="1"/>
    <col min="772" max="772" width="5.44140625" style="48" customWidth="1"/>
    <col min="773" max="773" width="32.33203125" style="48" customWidth="1"/>
    <col min="774" max="1024" width="9.109375" style="48"/>
    <col min="1025" max="1025" width="4.44140625" style="48" customWidth="1"/>
    <col min="1026" max="1026" width="35.6640625" style="48" customWidth="1"/>
    <col min="1027" max="1027" width="5.33203125" style="48" customWidth="1"/>
    <col min="1028" max="1028" width="5.44140625" style="48" customWidth="1"/>
    <col min="1029" max="1029" width="32.33203125" style="48" customWidth="1"/>
    <col min="1030" max="1280" width="9.109375" style="48"/>
    <col min="1281" max="1281" width="4.44140625" style="48" customWidth="1"/>
    <col min="1282" max="1282" width="35.6640625" style="48" customWidth="1"/>
    <col min="1283" max="1283" width="5.33203125" style="48" customWidth="1"/>
    <col min="1284" max="1284" width="5.44140625" style="48" customWidth="1"/>
    <col min="1285" max="1285" width="32.33203125" style="48" customWidth="1"/>
    <col min="1286" max="1536" width="9.109375" style="48"/>
    <col min="1537" max="1537" width="4.44140625" style="48" customWidth="1"/>
    <col min="1538" max="1538" width="35.6640625" style="48" customWidth="1"/>
    <col min="1539" max="1539" width="5.33203125" style="48" customWidth="1"/>
    <col min="1540" max="1540" width="5.44140625" style="48" customWidth="1"/>
    <col min="1541" max="1541" width="32.33203125" style="48" customWidth="1"/>
    <col min="1542" max="1792" width="9.109375" style="48"/>
    <col min="1793" max="1793" width="4.44140625" style="48" customWidth="1"/>
    <col min="1794" max="1794" width="35.6640625" style="48" customWidth="1"/>
    <col min="1795" max="1795" width="5.33203125" style="48" customWidth="1"/>
    <col min="1796" max="1796" width="5.44140625" style="48" customWidth="1"/>
    <col min="1797" max="1797" width="32.33203125" style="48" customWidth="1"/>
    <col min="1798" max="2048" width="9.109375" style="48"/>
    <col min="2049" max="2049" width="4.44140625" style="48" customWidth="1"/>
    <col min="2050" max="2050" width="35.6640625" style="48" customWidth="1"/>
    <col min="2051" max="2051" width="5.33203125" style="48" customWidth="1"/>
    <col min="2052" max="2052" width="5.44140625" style="48" customWidth="1"/>
    <col min="2053" max="2053" width="32.33203125" style="48" customWidth="1"/>
    <col min="2054" max="2304" width="9.109375" style="48"/>
    <col min="2305" max="2305" width="4.44140625" style="48" customWidth="1"/>
    <col min="2306" max="2306" width="35.6640625" style="48" customWidth="1"/>
    <col min="2307" max="2307" width="5.33203125" style="48" customWidth="1"/>
    <col min="2308" max="2308" width="5.44140625" style="48" customWidth="1"/>
    <col min="2309" max="2309" width="32.33203125" style="48" customWidth="1"/>
    <col min="2310" max="2560" width="9.109375" style="48"/>
    <col min="2561" max="2561" width="4.44140625" style="48" customWidth="1"/>
    <col min="2562" max="2562" width="35.6640625" style="48" customWidth="1"/>
    <col min="2563" max="2563" width="5.33203125" style="48" customWidth="1"/>
    <col min="2564" max="2564" width="5.44140625" style="48" customWidth="1"/>
    <col min="2565" max="2565" width="32.33203125" style="48" customWidth="1"/>
    <col min="2566" max="2816" width="9.109375" style="48"/>
    <col min="2817" max="2817" width="4.44140625" style="48" customWidth="1"/>
    <col min="2818" max="2818" width="35.6640625" style="48" customWidth="1"/>
    <col min="2819" max="2819" width="5.33203125" style="48" customWidth="1"/>
    <col min="2820" max="2820" width="5.44140625" style="48" customWidth="1"/>
    <col min="2821" max="2821" width="32.33203125" style="48" customWidth="1"/>
    <col min="2822" max="3072" width="9.109375" style="48"/>
    <col min="3073" max="3073" width="4.44140625" style="48" customWidth="1"/>
    <col min="3074" max="3074" width="35.6640625" style="48" customWidth="1"/>
    <col min="3075" max="3075" width="5.33203125" style="48" customWidth="1"/>
    <col min="3076" max="3076" width="5.44140625" style="48" customWidth="1"/>
    <col min="3077" max="3077" width="32.33203125" style="48" customWidth="1"/>
    <col min="3078" max="3328" width="9.109375" style="48"/>
    <col min="3329" max="3329" width="4.44140625" style="48" customWidth="1"/>
    <col min="3330" max="3330" width="35.6640625" style="48" customWidth="1"/>
    <col min="3331" max="3331" width="5.33203125" style="48" customWidth="1"/>
    <col min="3332" max="3332" width="5.44140625" style="48" customWidth="1"/>
    <col min="3333" max="3333" width="32.33203125" style="48" customWidth="1"/>
    <col min="3334" max="3584" width="9.109375" style="48"/>
    <col min="3585" max="3585" width="4.44140625" style="48" customWidth="1"/>
    <col min="3586" max="3586" width="35.6640625" style="48" customWidth="1"/>
    <col min="3587" max="3587" width="5.33203125" style="48" customWidth="1"/>
    <col min="3588" max="3588" width="5.44140625" style="48" customWidth="1"/>
    <col min="3589" max="3589" width="32.33203125" style="48" customWidth="1"/>
    <col min="3590" max="3840" width="9.109375" style="48"/>
    <col min="3841" max="3841" width="4.44140625" style="48" customWidth="1"/>
    <col min="3842" max="3842" width="35.6640625" style="48" customWidth="1"/>
    <col min="3843" max="3843" width="5.33203125" style="48" customWidth="1"/>
    <col min="3844" max="3844" width="5.44140625" style="48" customWidth="1"/>
    <col min="3845" max="3845" width="32.33203125" style="48" customWidth="1"/>
    <col min="3846" max="4096" width="9.109375" style="48"/>
    <col min="4097" max="4097" width="4.44140625" style="48" customWidth="1"/>
    <col min="4098" max="4098" width="35.6640625" style="48" customWidth="1"/>
    <col min="4099" max="4099" width="5.33203125" style="48" customWidth="1"/>
    <col min="4100" max="4100" width="5.44140625" style="48" customWidth="1"/>
    <col min="4101" max="4101" width="32.33203125" style="48" customWidth="1"/>
    <col min="4102" max="4352" width="9.109375" style="48"/>
    <col min="4353" max="4353" width="4.44140625" style="48" customWidth="1"/>
    <col min="4354" max="4354" width="35.6640625" style="48" customWidth="1"/>
    <col min="4355" max="4355" width="5.33203125" style="48" customWidth="1"/>
    <col min="4356" max="4356" width="5.44140625" style="48" customWidth="1"/>
    <col min="4357" max="4357" width="32.33203125" style="48" customWidth="1"/>
    <col min="4358" max="4608" width="9.109375" style="48"/>
    <col min="4609" max="4609" width="4.44140625" style="48" customWidth="1"/>
    <col min="4610" max="4610" width="35.6640625" style="48" customWidth="1"/>
    <col min="4611" max="4611" width="5.33203125" style="48" customWidth="1"/>
    <col min="4612" max="4612" width="5.44140625" style="48" customWidth="1"/>
    <col min="4613" max="4613" width="32.33203125" style="48" customWidth="1"/>
    <col min="4614" max="4864" width="9.109375" style="48"/>
    <col min="4865" max="4865" width="4.44140625" style="48" customWidth="1"/>
    <col min="4866" max="4866" width="35.6640625" style="48" customWidth="1"/>
    <col min="4867" max="4867" width="5.33203125" style="48" customWidth="1"/>
    <col min="4868" max="4868" width="5.44140625" style="48" customWidth="1"/>
    <col min="4869" max="4869" width="32.33203125" style="48" customWidth="1"/>
    <col min="4870" max="5120" width="9.109375" style="48"/>
    <col min="5121" max="5121" width="4.44140625" style="48" customWidth="1"/>
    <col min="5122" max="5122" width="35.6640625" style="48" customWidth="1"/>
    <col min="5123" max="5123" width="5.33203125" style="48" customWidth="1"/>
    <col min="5124" max="5124" width="5.44140625" style="48" customWidth="1"/>
    <col min="5125" max="5125" width="32.33203125" style="48" customWidth="1"/>
    <col min="5126" max="5376" width="9.109375" style="48"/>
    <col min="5377" max="5377" width="4.44140625" style="48" customWidth="1"/>
    <col min="5378" max="5378" width="35.6640625" style="48" customWidth="1"/>
    <col min="5379" max="5379" width="5.33203125" style="48" customWidth="1"/>
    <col min="5380" max="5380" width="5.44140625" style="48" customWidth="1"/>
    <col min="5381" max="5381" width="32.33203125" style="48" customWidth="1"/>
    <col min="5382" max="5632" width="9.109375" style="48"/>
    <col min="5633" max="5633" width="4.44140625" style="48" customWidth="1"/>
    <col min="5634" max="5634" width="35.6640625" style="48" customWidth="1"/>
    <col min="5635" max="5635" width="5.33203125" style="48" customWidth="1"/>
    <col min="5636" max="5636" width="5.44140625" style="48" customWidth="1"/>
    <col min="5637" max="5637" width="32.33203125" style="48" customWidth="1"/>
    <col min="5638" max="5888" width="9.109375" style="48"/>
    <col min="5889" max="5889" width="4.44140625" style="48" customWidth="1"/>
    <col min="5890" max="5890" width="35.6640625" style="48" customWidth="1"/>
    <col min="5891" max="5891" width="5.33203125" style="48" customWidth="1"/>
    <col min="5892" max="5892" width="5.44140625" style="48" customWidth="1"/>
    <col min="5893" max="5893" width="32.33203125" style="48" customWidth="1"/>
    <col min="5894" max="6144" width="9.109375" style="48"/>
    <col min="6145" max="6145" width="4.44140625" style="48" customWidth="1"/>
    <col min="6146" max="6146" width="35.6640625" style="48" customWidth="1"/>
    <col min="6147" max="6147" width="5.33203125" style="48" customWidth="1"/>
    <col min="6148" max="6148" width="5.44140625" style="48" customWidth="1"/>
    <col min="6149" max="6149" width="32.33203125" style="48" customWidth="1"/>
    <col min="6150" max="6400" width="9.109375" style="48"/>
    <col min="6401" max="6401" width="4.44140625" style="48" customWidth="1"/>
    <col min="6402" max="6402" width="35.6640625" style="48" customWidth="1"/>
    <col min="6403" max="6403" width="5.33203125" style="48" customWidth="1"/>
    <col min="6404" max="6404" width="5.44140625" style="48" customWidth="1"/>
    <col min="6405" max="6405" width="32.33203125" style="48" customWidth="1"/>
    <col min="6406" max="6656" width="9.109375" style="48"/>
    <col min="6657" max="6657" width="4.44140625" style="48" customWidth="1"/>
    <col min="6658" max="6658" width="35.6640625" style="48" customWidth="1"/>
    <col min="6659" max="6659" width="5.33203125" style="48" customWidth="1"/>
    <col min="6660" max="6660" width="5.44140625" style="48" customWidth="1"/>
    <col min="6661" max="6661" width="32.33203125" style="48" customWidth="1"/>
    <col min="6662" max="6912" width="9.109375" style="48"/>
    <col min="6913" max="6913" width="4.44140625" style="48" customWidth="1"/>
    <col min="6914" max="6914" width="35.6640625" style="48" customWidth="1"/>
    <col min="6915" max="6915" width="5.33203125" style="48" customWidth="1"/>
    <col min="6916" max="6916" width="5.44140625" style="48" customWidth="1"/>
    <col min="6917" max="6917" width="32.33203125" style="48" customWidth="1"/>
    <col min="6918" max="7168" width="9.109375" style="48"/>
    <col min="7169" max="7169" width="4.44140625" style="48" customWidth="1"/>
    <col min="7170" max="7170" width="35.6640625" style="48" customWidth="1"/>
    <col min="7171" max="7171" width="5.33203125" style="48" customWidth="1"/>
    <col min="7172" max="7172" width="5.44140625" style="48" customWidth="1"/>
    <col min="7173" max="7173" width="32.33203125" style="48" customWidth="1"/>
    <col min="7174" max="7424" width="9.109375" style="48"/>
    <col min="7425" max="7425" width="4.44140625" style="48" customWidth="1"/>
    <col min="7426" max="7426" width="35.6640625" style="48" customWidth="1"/>
    <col min="7427" max="7427" width="5.33203125" style="48" customWidth="1"/>
    <col min="7428" max="7428" width="5.44140625" style="48" customWidth="1"/>
    <col min="7429" max="7429" width="32.33203125" style="48" customWidth="1"/>
    <col min="7430" max="7680" width="9.109375" style="48"/>
    <col min="7681" max="7681" width="4.44140625" style="48" customWidth="1"/>
    <col min="7682" max="7682" width="35.6640625" style="48" customWidth="1"/>
    <col min="7683" max="7683" width="5.33203125" style="48" customWidth="1"/>
    <col min="7684" max="7684" width="5.44140625" style="48" customWidth="1"/>
    <col min="7685" max="7685" width="32.33203125" style="48" customWidth="1"/>
    <col min="7686" max="7936" width="9.109375" style="48"/>
    <col min="7937" max="7937" width="4.44140625" style="48" customWidth="1"/>
    <col min="7938" max="7938" width="35.6640625" style="48" customWidth="1"/>
    <col min="7939" max="7939" width="5.33203125" style="48" customWidth="1"/>
    <col min="7940" max="7940" width="5.44140625" style="48" customWidth="1"/>
    <col min="7941" max="7941" width="32.33203125" style="48" customWidth="1"/>
    <col min="7942" max="8192" width="9.109375" style="48"/>
    <col min="8193" max="8193" width="4.44140625" style="48" customWidth="1"/>
    <col min="8194" max="8194" width="35.6640625" style="48" customWidth="1"/>
    <col min="8195" max="8195" width="5.33203125" style="48" customWidth="1"/>
    <col min="8196" max="8196" width="5.44140625" style="48" customWidth="1"/>
    <col min="8197" max="8197" width="32.33203125" style="48" customWidth="1"/>
    <col min="8198" max="8448" width="9.109375" style="48"/>
    <col min="8449" max="8449" width="4.44140625" style="48" customWidth="1"/>
    <col min="8450" max="8450" width="35.6640625" style="48" customWidth="1"/>
    <col min="8451" max="8451" width="5.33203125" style="48" customWidth="1"/>
    <col min="8452" max="8452" width="5.44140625" style="48" customWidth="1"/>
    <col min="8453" max="8453" width="32.33203125" style="48" customWidth="1"/>
    <col min="8454" max="8704" width="9.109375" style="48"/>
    <col min="8705" max="8705" width="4.44140625" style="48" customWidth="1"/>
    <col min="8706" max="8706" width="35.6640625" style="48" customWidth="1"/>
    <col min="8707" max="8707" width="5.33203125" style="48" customWidth="1"/>
    <col min="8708" max="8708" width="5.44140625" style="48" customWidth="1"/>
    <col min="8709" max="8709" width="32.33203125" style="48" customWidth="1"/>
    <col min="8710" max="8960" width="9.109375" style="48"/>
    <col min="8961" max="8961" width="4.44140625" style="48" customWidth="1"/>
    <col min="8962" max="8962" width="35.6640625" style="48" customWidth="1"/>
    <col min="8963" max="8963" width="5.33203125" style="48" customWidth="1"/>
    <col min="8964" max="8964" width="5.44140625" style="48" customWidth="1"/>
    <col min="8965" max="8965" width="32.33203125" style="48" customWidth="1"/>
    <col min="8966" max="9216" width="9.109375" style="48"/>
    <col min="9217" max="9217" width="4.44140625" style="48" customWidth="1"/>
    <col min="9218" max="9218" width="35.6640625" style="48" customWidth="1"/>
    <col min="9219" max="9219" width="5.33203125" style="48" customWidth="1"/>
    <col min="9220" max="9220" width="5.44140625" style="48" customWidth="1"/>
    <col min="9221" max="9221" width="32.33203125" style="48" customWidth="1"/>
    <col min="9222" max="9472" width="9.109375" style="48"/>
    <col min="9473" max="9473" width="4.44140625" style="48" customWidth="1"/>
    <col min="9474" max="9474" width="35.6640625" style="48" customWidth="1"/>
    <col min="9475" max="9475" width="5.33203125" style="48" customWidth="1"/>
    <col min="9476" max="9476" width="5.44140625" style="48" customWidth="1"/>
    <col min="9477" max="9477" width="32.33203125" style="48" customWidth="1"/>
    <col min="9478" max="9728" width="9.109375" style="48"/>
    <col min="9729" max="9729" width="4.44140625" style="48" customWidth="1"/>
    <col min="9730" max="9730" width="35.6640625" style="48" customWidth="1"/>
    <col min="9731" max="9731" width="5.33203125" style="48" customWidth="1"/>
    <col min="9732" max="9732" width="5.44140625" style="48" customWidth="1"/>
    <col min="9733" max="9733" width="32.33203125" style="48" customWidth="1"/>
    <col min="9734" max="9984" width="9.109375" style="48"/>
    <col min="9985" max="9985" width="4.44140625" style="48" customWidth="1"/>
    <col min="9986" max="9986" width="35.6640625" style="48" customWidth="1"/>
    <col min="9987" max="9987" width="5.33203125" style="48" customWidth="1"/>
    <col min="9988" max="9988" width="5.44140625" style="48" customWidth="1"/>
    <col min="9989" max="9989" width="32.33203125" style="48" customWidth="1"/>
    <col min="9990" max="10240" width="9.109375" style="48"/>
    <col min="10241" max="10241" width="4.44140625" style="48" customWidth="1"/>
    <col min="10242" max="10242" width="35.6640625" style="48" customWidth="1"/>
    <col min="10243" max="10243" width="5.33203125" style="48" customWidth="1"/>
    <col min="10244" max="10244" width="5.44140625" style="48" customWidth="1"/>
    <col min="10245" max="10245" width="32.33203125" style="48" customWidth="1"/>
    <col min="10246" max="10496" width="9.109375" style="48"/>
    <col min="10497" max="10497" width="4.44140625" style="48" customWidth="1"/>
    <col min="10498" max="10498" width="35.6640625" style="48" customWidth="1"/>
    <col min="10499" max="10499" width="5.33203125" style="48" customWidth="1"/>
    <col min="10500" max="10500" width="5.44140625" style="48" customWidth="1"/>
    <col min="10501" max="10501" width="32.33203125" style="48" customWidth="1"/>
    <col min="10502" max="10752" width="9.109375" style="48"/>
    <col min="10753" max="10753" width="4.44140625" style="48" customWidth="1"/>
    <col min="10754" max="10754" width="35.6640625" style="48" customWidth="1"/>
    <col min="10755" max="10755" width="5.33203125" style="48" customWidth="1"/>
    <col min="10756" max="10756" width="5.44140625" style="48" customWidth="1"/>
    <col min="10757" max="10757" width="32.33203125" style="48" customWidth="1"/>
    <col min="10758" max="11008" width="9.109375" style="48"/>
    <col min="11009" max="11009" width="4.44140625" style="48" customWidth="1"/>
    <col min="11010" max="11010" width="35.6640625" style="48" customWidth="1"/>
    <col min="11011" max="11011" width="5.33203125" style="48" customWidth="1"/>
    <col min="11012" max="11012" width="5.44140625" style="48" customWidth="1"/>
    <col min="11013" max="11013" width="32.33203125" style="48" customWidth="1"/>
    <col min="11014" max="11264" width="9.109375" style="48"/>
    <col min="11265" max="11265" width="4.44140625" style="48" customWidth="1"/>
    <col min="11266" max="11266" width="35.6640625" style="48" customWidth="1"/>
    <col min="11267" max="11267" width="5.33203125" style="48" customWidth="1"/>
    <col min="11268" max="11268" width="5.44140625" style="48" customWidth="1"/>
    <col min="11269" max="11269" width="32.33203125" style="48" customWidth="1"/>
    <col min="11270" max="11520" width="9.109375" style="48"/>
    <col min="11521" max="11521" width="4.44140625" style="48" customWidth="1"/>
    <col min="11522" max="11522" width="35.6640625" style="48" customWidth="1"/>
    <col min="11523" max="11523" width="5.33203125" style="48" customWidth="1"/>
    <col min="11524" max="11524" width="5.44140625" style="48" customWidth="1"/>
    <col min="11525" max="11525" width="32.33203125" style="48" customWidth="1"/>
    <col min="11526" max="11776" width="9.109375" style="48"/>
    <col min="11777" max="11777" width="4.44140625" style="48" customWidth="1"/>
    <col min="11778" max="11778" width="35.6640625" style="48" customWidth="1"/>
    <col min="11779" max="11779" width="5.33203125" style="48" customWidth="1"/>
    <col min="11780" max="11780" width="5.44140625" style="48" customWidth="1"/>
    <col min="11781" max="11781" width="32.33203125" style="48" customWidth="1"/>
    <col min="11782" max="12032" width="9.109375" style="48"/>
    <col min="12033" max="12033" width="4.44140625" style="48" customWidth="1"/>
    <col min="12034" max="12034" width="35.6640625" style="48" customWidth="1"/>
    <col min="12035" max="12035" width="5.33203125" style="48" customWidth="1"/>
    <col min="12036" max="12036" width="5.44140625" style="48" customWidth="1"/>
    <col min="12037" max="12037" width="32.33203125" style="48" customWidth="1"/>
    <col min="12038" max="12288" width="9.109375" style="48"/>
    <col min="12289" max="12289" width="4.44140625" style="48" customWidth="1"/>
    <col min="12290" max="12290" width="35.6640625" style="48" customWidth="1"/>
    <col min="12291" max="12291" width="5.33203125" style="48" customWidth="1"/>
    <col min="12292" max="12292" width="5.44140625" style="48" customWidth="1"/>
    <col min="12293" max="12293" width="32.33203125" style="48" customWidth="1"/>
    <col min="12294" max="12544" width="9.109375" style="48"/>
    <col min="12545" max="12545" width="4.44140625" style="48" customWidth="1"/>
    <col min="12546" max="12546" width="35.6640625" style="48" customWidth="1"/>
    <col min="12547" max="12547" width="5.33203125" style="48" customWidth="1"/>
    <col min="12548" max="12548" width="5.44140625" style="48" customWidth="1"/>
    <col min="12549" max="12549" width="32.33203125" style="48" customWidth="1"/>
    <col min="12550" max="12800" width="9.109375" style="48"/>
    <col min="12801" max="12801" width="4.44140625" style="48" customWidth="1"/>
    <col min="12802" max="12802" width="35.6640625" style="48" customWidth="1"/>
    <col min="12803" max="12803" width="5.33203125" style="48" customWidth="1"/>
    <col min="12804" max="12804" width="5.44140625" style="48" customWidth="1"/>
    <col min="12805" max="12805" width="32.33203125" style="48" customWidth="1"/>
    <col min="12806" max="13056" width="9.109375" style="48"/>
    <col min="13057" max="13057" width="4.44140625" style="48" customWidth="1"/>
    <col min="13058" max="13058" width="35.6640625" style="48" customWidth="1"/>
    <col min="13059" max="13059" width="5.33203125" style="48" customWidth="1"/>
    <col min="13060" max="13060" width="5.44140625" style="48" customWidth="1"/>
    <col min="13061" max="13061" width="32.33203125" style="48" customWidth="1"/>
    <col min="13062" max="13312" width="9.109375" style="48"/>
    <col min="13313" max="13313" width="4.44140625" style="48" customWidth="1"/>
    <col min="13314" max="13314" width="35.6640625" style="48" customWidth="1"/>
    <col min="13315" max="13315" width="5.33203125" style="48" customWidth="1"/>
    <col min="13316" max="13316" width="5.44140625" style="48" customWidth="1"/>
    <col min="13317" max="13317" width="32.33203125" style="48" customWidth="1"/>
    <col min="13318" max="13568" width="9.109375" style="48"/>
    <col min="13569" max="13569" width="4.44140625" style="48" customWidth="1"/>
    <col min="13570" max="13570" width="35.6640625" style="48" customWidth="1"/>
    <col min="13571" max="13571" width="5.33203125" style="48" customWidth="1"/>
    <col min="13572" max="13572" width="5.44140625" style="48" customWidth="1"/>
    <col min="13573" max="13573" width="32.33203125" style="48" customWidth="1"/>
    <col min="13574" max="13824" width="9.109375" style="48"/>
    <col min="13825" max="13825" width="4.44140625" style="48" customWidth="1"/>
    <col min="13826" max="13826" width="35.6640625" style="48" customWidth="1"/>
    <col min="13827" max="13827" width="5.33203125" style="48" customWidth="1"/>
    <col min="13828" max="13828" width="5.44140625" style="48" customWidth="1"/>
    <col min="13829" max="13829" width="32.33203125" style="48" customWidth="1"/>
    <col min="13830" max="14080" width="9.109375" style="48"/>
    <col min="14081" max="14081" width="4.44140625" style="48" customWidth="1"/>
    <col min="14082" max="14082" width="35.6640625" style="48" customWidth="1"/>
    <col min="14083" max="14083" width="5.33203125" style="48" customWidth="1"/>
    <col min="14084" max="14084" width="5.44140625" style="48" customWidth="1"/>
    <col min="14085" max="14085" width="32.33203125" style="48" customWidth="1"/>
    <col min="14086" max="14336" width="9.109375" style="48"/>
    <col min="14337" max="14337" width="4.44140625" style="48" customWidth="1"/>
    <col min="14338" max="14338" width="35.6640625" style="48" customWidth="1"/>
    <col min="14339" max="14339" width="5.33203125" style="48" customWidth="1"/>
    <col min="14340" max="14340" width="5.44140625" style="48" customWidth="1"/>
    <col min="14341" max="14341" width="32.33203125" style="48" customWidth="1"/>
    <col min="14342" max="14592" width="9.109375" style="48"/>
    <col min="14593" max="14593" width="4.44140625" style="48" customWidth="1"/>
    <col min="14594" max="14594" width="35.6640625" style="48" customWidth="1"/>
    <col min="14595" max="14595" width="5.33203125" style="48" customWidth="1"/>
    <col min="14596" max="14596" width="5.44140625" style="48" customWidth="1"/>
    <col min="14597" max="14597" width="32.33203125" style="48" customWidth="1"/>
    <col min="14598" max="14848" width="9.109375" style="48"/>
    <col min="14849" max="14849" width="4.44140625" style="48" customWidth="1"/>
    <col min="14850" max="14850" width="35.6640625" style="48" customWidth="1"/>
    <col min="14851" max="14851" width="5.33203125" style="48" customWidth="1"/>
    <col min="14852" max="14852" width="5.44140625" style="48" customWidth="1"/>
    <col min="14853" max="14853" width="32.33203125" style="48" customWidth="1"/>
    <col min="14854" max="15104" width="9.109375" style="48"/>
    <col min="15105" max="15105" width="4.44140625" style="48" customWidth="1"/>
    <col min="15106" max="15106" width="35.6640625" style="48" customWidth="1"/>
    <col min="15107" max="15107" width="5.33203125" style="48" customWidth="1"/>
    <col min="15108" max="15108" width="5.44140625" style="48" customWidth="1"/>
    <col min="15109" max="15109" width="32.33203125" style="48" customWidth="1"/>
    <col min="15110" max="15360" width="9.109375" style="48"/>
    <col min="15361" max="15361" width="4.44140625" style="48" customWidth="1"/>
    <col min="15362" max="15362" width="35.6640625" style="48" customWidth="1"/>
    <col min="15363" max="15363" width="5.33203125" style="48" customWidth="1"/>
    <col min="15364" max="15364" width="5.44140625" style="48" customWidth="1"/>
    <col min="15365" max="15365" width="32.33203125" style="48" customWidth="1"/>
    <col min="15366" max="15616" width="9.109375" style="48"/>
    <col min="15617" max="15617" width="4.44140625" style="48" customWidth="1"/>
    <col min="15618" max="15618" width="35.6640625" style="48" customWidth="1"/>
    <col min="15619" max="15619" width="5.33203125" style="48" customWidth="1"/>
    <col min="15620" max="15620" width="5.44140625" style="48" customWidth="1"/>
    <col min="15621" max="15621" width="32.33203125" style="48" customWidth="1"/>
    <col min="15622" max="15872" width="9.109375" style="48"/>
    <col min="15873" max="15873" width="4.44140625" style="48" customWidth="1"/>
    <col min="15874" max="15874" width="35.6640625" style="48" customWidth="1"/>
    <col min="15875" max="15875" width="5.33203125" style="48" customWidth="1"/>
    <col min="15876" max="15876" width="5.44140625" style="48" customWidth="1"/>
    <col min="15877" max="15877" width="32.33203125" style="48" customWidth="1"/>
    <col min="15878" max="16128" width="9.109375" style="48"/>
    <col min="16129" max="16129" width="4.44140625" style="48" customWidth="1"/>
    <col min="16130" max="16130" width="35.6640625" style="48" customWidth="1"/>
    <col min="16131" max="16131" width="5.33203125" style="48" customWidth="1"/>
    <col min="16132" max="16132" width="5.44140625" style="48" customWidth="1"/>
    <col min="16133" max="16133" width="32.33203125" style="48" customWidth="1"/>
    <col min="16134" max="16384" width="9.109375" style="48"/>
  </cols>
  <sheetData>
    <row r="2" spans="1:13" ht="12.75" customHeight="1">
      <c r="A2" s="165" t="s">
        <v>105</v>
      </c>
      <c r="B2" s="166"/>
      <c r="C2" s="166"/>
      <c r="D2" s="166"/>
      <c r="E2" s="167"/>
      <c r="F2" s="79"/>
      <c r="G2" s="79"/>
      <c r="H2" s="74"/>
      <c r="I2" s="74"/>
      <c r="J2" s="74"/>
      <c r="K2" s="74"/>
      <c r="L2" s="74"/>
      <c r="M2" s="74"/>
    </row>
    <row r="3" spans="1:13" ht="25.2" customHeight="1">
      <c r="A3" s="168"/>
      <c r="B3" s="169"/>
      <c r="C3" s="169"/>
      <c r="D3" s="169"/>
      <c r="E3" s="170"/>
      <c r="F3" s="79"/>
      <c r="G3" s="79"/>
      <c r="H3" s="74"/>
      <c r="I3" s="74"/>
      <c r="J3" s="74"/>
      <c r="K3" s="74"/>
      <c r="L3" s="74"/>
      <c r="M3" s="74"/>
    </row>
    <row r="4" spans="1:13" ht="27" customHeight="1">
      <c r="A4" s="80" t="s">
        <v>0</v>
      </c>
      <c r="B4" s="80" t="s">
        <v>1</v>
      </c>
      <c r="C4" s="96" t="s">
        <v>91</v>
      </c>
      <c r="D4" s="80" t="s">
        <v>92</v>
      </c>
      <c r="E4" s="80" t="s">
        <v>93</v>
      </c>
      <c r="F4" s="78"/>
      <c r="G4" s="78"/>
      <c r="H4" s="76"/>
      <c r="I4" s="76"/>
      <c r="J4" s="76"/>
      <c r="K4" s="76"/>
      <c r="L4" s="75"/>
      <c r="M4" s="75"/>
    </row>
    <row r="5" spans="1:13" ht="21">
      <c r="A5" s="81" t="s">
        <v>2</v>
      </c>
      <c r="B5" s="82" t="s">
        <v>3</v>
      </c>
      <c r="C5" s="96"/>
      <c r="D5" s="80"/>
      <c r="E5" s="80"/>
      <c r="F5" s="78"/>
      <c r="G5" s="78"/>
      <c r="H5" s="76"/>
      <c r="I5" s="76"/>
      <c r="J5" s="76"/>
      <c r="K5" s="76"/>
      <c r="L5" s="75"/>
      <c r="M5" s="75"/>
    </row>
    <row r="6" spans="1:13" ht="44.25" customHeight="1">
      <c r="A6" s="83" t="s">
        <v>4</v>
      </c>
      <c r="B6" s="84" t="s">
        <v>5</v>
      </c>
      <c r="C6" s="96">
        <v>3</v>
      </c>
      <c r="D6" s="80"/>
      <c r="E6" s="106" t="s">
        <v>106</v>
      </c>
      <c r="F6" s="78"/>
      <c r="G6" s="78"/>
      <c r="H6" s="76"/>
      <c r="I6" s="76"/>
      <c r="J6" s="76"/>
      <c r="K6" s="76"/>
      <c r="L6" s="75"/>
      <c r="M6" s="75"/>
    </row>
    <row r="7" spans="1:13" ht="31.2" customHeight="1">
      <c r="A7" s="83" t="s">
        <v>107</v>
      </c>
      <c r="B7" s="84" t="s">
        <v>10</v>
      </c>
      <c r="C7" s="96">
        <v>3</v>
      </c>
      <c r="D7" s="100"/>
      <c r="E7" s="107" t="s">
        <v>108</v>
      </c>
      <c r="F7" s="78"/>
      <c r="G7" s="78"/>
      <c r="H7" s="76"/>
      <c r="I7" s="76"/>
      <c r="J7" s="76"/>
      <c r="K7" s="76"/>
      <c r="L7" s="75"/>
      <c r="M7" s="75"/>
    </row>
    <row r="8" spans="1:13" ht="21">
      <c r="A8" s="83" t="s">
        <v>39</v>
      </c>
      <c r="B8" s="84" t="s">
        <v>11</v>
      </c>
      <c r="C8" s="96" t="s">
        <v>15</v>
      </c>
      <c r="D8" s="80">
        <v>0</v>
      </c>
      <c r="E8" s="80"/>
      <c r="F8" s="78"/>
      <c r="G8" s="78"/>
      <c r="H8" s="76"/>
      <c r="I8" s="76"/>
      <c r="J8" s="76"/>
      <c r="K8" s="76"/>
      <c r="L8" s="75"/>
      <c r="M8" s="75"/>
    </row>
    <row r="9" spans="1:13" ht="21">
      <c r="A9" s="90" t="s">
        <v>40</v>
      </c>
      <c r="B9" s="84" t="s">
        <v>12</v>
      </c>
      <c r="C9" s="96" t="s">
        <v>15</v>
      </c>
      <c r="D9" s="80">
        <v>0</v>
      </c>
      <c r="E9" s="80"/>
      <c r="F9" s="78"/>
      <c r="G9" s="78"/>
      <c r="H9" s="76"/>
      <c r="I9" s="76"/>
      <c r="J9" s="76"/>
      <c r="K9" s="76"/>
      <c r="L9" s="75"/>
      <c r="M9" s="75"/>
    </row>
    <row r="10" spans="1:13" ht="61.8">
      <c r="A10" s="83" t="s">
        <v>41</v>
      </c>
      <c r="B10" s="84" t="s">
        <v>13</v>
      </c>
      <c r="C10" s="96">
        <v>3</v>
      </c>
      <c r="D10" s="80"/>
      <c r="E10" s="80"/>
      <c r="F10" s="78"/>
      <c r="G10" s="78"/>
      <c r="H10" s="76"/>
      <c r="I10" s="76"/>
      <c r="J10" s="76"/>
      <c r="K10" s="76"/>
      <c r="L10" s="75"/>
      <c r="M10" s="75"/>
    </row>
    <row r="11" spans="1:13" ht="61.8">
      <c r="A11" s="83" t="s">
        <v>42</v>
      </c>
      <c r="B11" s="84" t="s">
        <v>14</v>
      </c>
      <c r="C11" s="96">
        <v>3</v>
      </c>
      <c r="D11" s="80"/>
      <c r="E11" s="83" t="s">
        <v>109</v>
      </c>
      <c r="F11" s="78"/>
      <c r="G11" s="78"/>
      <c r="H11" s="76"/>
      <c r="I11" s="76"/>
      <c r="J11" s="76"/>
      <c r="K11" s="76"/>
      <c r="L11" s="75"/>
      <c r="M11" s="75"/>
    </row>
    <row r="12" spans="1:13" ht="63.75" customHeight="1">
      <c r="A12" s="83" t="s">
        <v>43</v>
      </c>
      <c r="B12" s="84" t="s">
        <v>21</v>
      </c>
      <c r="C12" s="96">
        <v>3</v>
      </c>
      <c r="D12" s="80"/>
      <c r="E12" s="108" t="s">
        <v>110</v>
      </c>
      <c r="F12" s="78"/>
      <c r="G12" s="78"/>
      <c r="H12" s="76"/>
      <c r="I12" s="76"/>
      <c r="J12" s="76"/>
      <c r="K12" s="76"/>
      <c r="L12" s="75"/>
      <c r="M12" s="75"/>
    </row>
    <row r="13" spans="1:13" ht="21">
      <c r="A13" s="83" t="s">
        <v>44</v>
      </c>
      <c r="B13" s="85" t="s">
        <v>6</v>
      </c>
      <c r="C13" s="96">
        <v>3</v>
      </c>
      <c r="D13" s="80"/>
      <c r="E13" s="83"/>
      <c r="F13" s="78"/>
      <c r="G13" s="78"/>
      <c r="H13" s="76"/>
      <c r="I13" s="76"/>
      <c r="J13" s="76"/>
      <c r="K13" s="76"/>
      <c r="L13" s="75"/>
      <c r="M13" s="75"/>
    </row>
    <row r="14" spans="1:13" ht="51.75" customHeight="1">
      <c r="A14" s="83" t="s">
        <v>45</v>
      </c>
      <c r="B14" s="84" t="s">
        <v>31</v>
      </c>
      <c r="C14" s="96">
        <v>3</v>
      </c>
      <c r="D14" s="80"/>
      <c r="E14" s="108" t="s">
        <v>110</v>
      </c>
      <c r="F14" s="78"/>
      <c r="G14" s="78"/>
      <c r="H14" s="76"/>
      <c r="I14" s="76"/>
      <c r="J14" s="76"/>
      <c r="K14" s="76"/>
      <c r="L14" s="75"/>
      <c r="M14" s="75"/>
    </row>
    <row r="15" spans="1:13" ht="45.6" customHeight="1">
      <c r="A15" s="83" t="s">
        <v>46</v>
      </c>
      <c r="B15" s="84" t="s">
        <v>30</v>
      </c>
      <c r="C15" s="96">
        <v>3</v>
      </c>
      <c r="D15" s="80"/>
      <c r="E15" s="108" t="s">
        <v>111</v>
      </c>
      <c r="F15" s="78"/>
      <c r="G15" s="78"/>
      <c r="H15" s="76"/>
      <c r="I15" s="76"/>
      <c r="J15" s="76"/>
      <c r="K15" s="76"/>
      <c r="L15" s="75"/>
      <c r="M15" s="75"/>
    </row>
    <row r="16" spans="1:13" ht="21">
      <c r="A16" s="81" t="s">
        <v>47</v>
      </c>
      <c r="B16" s="82" t="s">
        <v>7</v>
      </c>
      <c r="C16" s="97"/>
      <c r="D16" s="82"/>
      <c r="E16" s="82"/>
      <c r="F16" s="78"/>
      <c r="G16" s="78"/>
      <c r="H16" s="76"/>
      <c r="I16" s="76"/>
      <c r="J16" s="76"/>
      <c r="K16" s="76"/>
      <c r="L16" s="75"/>
      <c r="M16" s="75"/>
    </row>
    <row r="17" spans="1:13" ht="57" customHeight="1">
      <c r="A17" s="83" t="s">
        <v>48</v>
      </c>
      <c r="B17" s="86" t="s">
        <v>16</v>
      </c>
      <c r="C17" s="96">
        <v>3</v>
      </c>
      <c r="D17" s="80"/>
      <c r="E17" s="85" t="s">
        <v>112</v>
      </c>
      <c r="F17" s="78"/>
      <c r="G17" s="78"/>
      <c r="H17" s="76"/>
      <c r="I17" s="76"/>
      <c r="J17" s="76"/>
      <c r="K17" s="76"/>
      <c r="L17" s="75"/>
      <c r="M17" s="75"/>
    </row>
    <row r="18" spans="1:13" ht="41.4">
      <c r="A18" s="83" t="s">
        <v>49</v>
      </c>
      <c r="B18" s="86" t="s">
        <v>17</v>
      </c>
      <c r="C18" s="96">
        <v>3</v>
      </c>
      <c r="D18" s="80"/>
      <c r="E18" s="85" t="s">
        <v>113</v>
      </c>
      <c r="F18" s="78"/>
      <c r="G18" s="78"/>
      <c r="H18" s="76"/>
      <c r="I18" s="76"/>
      <c r="J18" s="76"/>
      <c r="K18" s="76"/>
      <c r="L18" s="75"/>
      <c r="M18" s="75"/>
    </row>
    <row r="19" spans="1:13" ht="31.2">
      <c r="A19" s="87" t="s">
        <v>50</v>
      </c>
      <c r="B19" s="87" t="s">
        <v>18</v>
      </c>
      <c r="C19" s="98" t="s">
        <v>15</v>
      </c>
      <c r="D19" s="83">
        <v>0</v>
      </c>
      <c r="E19" s="87"/>
      <c r="F19" s="79"/>
      <c r="G19" s="79"/>
      <c r="H19" s="77"/>
      <c r="I19" s="77"/>
      <c r="J19" s="77"/>
      <c r="K19" s="77"/>
      <c r="L19" s="74"/>
      <c r="M19" s="74"/>
    </row>
    <row r="20" spans="1:13" ht="31.2">
      <c r="A20" s="87" t="s">
        <v>51</v>
      </c>
      <c r="B20" s="87" t="s">
        <v>19</v>
      </c>
      <c r="C20" s="98">
        <v>1.5</v>
      </c>
      <c r="D20" s="83"/>
      <c r="E20" s="87" t="s">
        <v>114</v>
      </c>
      <c r="F20" s="79"/>
      <c r="G20" s="79"/>
      <c r="H20" s="77"/>
      <c r="I20" s="77"/>
      <c r="J20" s="77"/>
      <c r="K20" s="77"/>
      <c r="L20" s="74"/>
      <c r="M20" s="74"/>
    </row>
    <row r="21" spans="1:13" ht="21">
      <c r="A21" s="87" t="s">
        <v>52</v>
      </c>
      <c r="B21" s="86" t="s">
        <v>20</v>
      </c>
      <c r="C21" s="98">
        <v>3</v>
      </c>
      <c r="D21" s="83"/>
      <c r="E21" s="87"/>
      <c r="F21" s="79"/>
      <c r="G21" s="79"/>
      <c r="H21" s="77"/>
      <c r="I21" s="77"/>
      <c r="J21" s="77"/>
      <c r="K21" s="77"/>
      <c r="L21" s="74"/>
      <c r="M21" s="74"/>
    </row>
    <row r="22" spans="1:13" ht="21">
      <c r="A22" s="87" t="s">
        <v>53</v>
      </c>
      <c r="B22" s="84" t="s">
        <v>22</v>
      </c>
      <c r="C22" s="98">
        <v>3</v>
      </c>
      <c r="D22" s="83"/>
      <c r="E22" s="87"/>
      <c r="F22" s="79"/>
      <c r="G22" s="79"/>
      <c r="H22" s="77"/>
      <c r="I22" s="77"/>
      <c r="J22" s="77"/>
      <c r="K22" s="77"/>
      <c r="L22" s="74"/>
      <c r="M22" s="74"/>
    </row>
    <row r="23" spans="1:13" ht="41.4">
      <c r="A23" s="87" t="s">
        <v>54</v>
      </c>
      <c r="B23" s="84" t="s">
        <v>26</v>
      </c>
      <c r="C23" s="98">
        <v>3</v>
      </c>
      <c r="D23" s="83"/>
      <c r="E23" s="87"/>
      <c r="F23" s="79"/>
      <c r="G23" s="79"/>
      <c r="H23" s="77"/>
      <c r="I23" s="77"/>
      <c r="J23" s="77"/>
      <c r="K23" s="77"/>
      <c r="L23" s="74"/>
      <c r="M23" s="74"/>
    </row>
    <row r="24" spans="1:13" ht="31.2">
      <c r="A24" s="87" t="s">
        <v>55</v>
      </c>
      <c r="B24" s="84" t="s">
        <v>27</v>
      </c>
      <c r="C24" s="98">
        <v>3</v>
      </c>
      <c r="D24" s="83"/>
      <c r="E24" s="87"/>
      <c r="F24" s="79"/>
      <c r="G24" s="79"/>
      <c r="H24" s="77"/>
      <c r="I24" s="77"/>
      <c r="J24" s="77"/>
      <c r="K24" s="77"/>
      <c r="L24" s="74"/>
      <c r="M24" s="74"/>
    </row>
    <row r="25" spans="1:13" ht="21">
      <c r="A25" s="92">
        <v>3</v>
      </c>
      <c r="B25" s="88" t="s">
        <v>9</v>
      </c>
      <c r="C25" s="101"/>
      <c r="D25" s="81"/>
      <c r="E25" s="91"/>
      <c r="F25" s="79"/>
      <c r="G25" s="79"/>
      <c r="H25" s="77"/>
      <c r="I25" s="77"/>
      <c r="J25" s="77"/>
      <c r="K25" s="77"/>
      <c r="L25" s="74"/>
      <c r="M25" s="74"/>
    </row>
    <row r="26" spans="1:13" ht="41.4">
      <c r="A26" s="87" t="s">
        <v>56</v>
      </c>
      <c r="B26" s="86" t="s">
        <v>23</v>
      </c>
      <c r="C26" s="98">
        <v>0</v>
      </c>
      <c r="D26" s="83"/>
      <c r="E26" s="87"/>
      <c r="F26" s="79"/>
      <c r="G26" s="79"/>
      <c r="H26" s="77"/>
      <c r="I26" s="77"/>
      <c r="J26" s="77"/>
      <c r="K26" s="77"/>
      <c r="L26" s="74"/>
      <c r="M26" s="74"/>
    </row>
    <row r="27" spans="1:13" ht="31.2">
      <c r="A27" s="87" t="s">
        <v>57</v>
      </c>
      <c r="B27" s="86" t="s">
        <v>24</v>
      </c>
      <c r="C27" s="98">
        <v>3</v>
      </c>
      <c r="D27" s="83"/>
      <c r="E27" s="87"/>
      <c r="F27" s="79"/>
      <c r="G27" s="79"/>
      <c r="H27" s="77"/>
      <c r="I27" s="77"/>
      <c r="J27" s="77"/>
      <c r="K27" s="77"/>
      <c r="L27" s="74"/>
      <c r="M27" s="74"/>
    </row>
    <row r="28" spans="1:13" ht="32.4" customHeight="1">
      <c r="A28" s="87" t="s">
        <v>58</v>
      </c>
      <c r="B28" s="86" t="s">
        <v>25</v>
      </c>
      <c r="C28" s="98">
        <v>0</v>
      </c>
      <c r="D28" s="83"/>
      <c r="E28" s="87"/>
      <c r="F28" s="79"/>
      <c r="G28" s="79"/>
      <c r="H28" s="77"/>
      <c r="I28" s="77"/>
      <c r="J28" s="77"/>
      <c r="K28" s="77"/>
      <c r="L28" s="74"/>
      <c r="M28" s="74"/>
    </row>
    <row r="29" spans="1:13" ht="21">
      <c r="A29" s="87" t="s">
        <v>59</v>
      </c>
      <c r="B29" s="88" t="s">
        <v>8</v>
      </c>
      <c r="C29" s="98">
        <v>1</v>
      </c>
      <c r="D29" s="83"/>
      <c r="E29" s="87"/>
      <c r="F29" s="79"/>
      <c r="G29" s="79"/>
      <c r="H29" s="77"/>
      <c r="I29" s="77"/>
      <c r="J29" s="77"/>
      <c r="K29" s="77"/>
      <c r="L29" s="74"/>
      <c r="M29" s="74"/>
    </row>
    <row r="30" spans="1:13" ht="51.6">
      <c r="A30" s="87" t="s">
        <v>60</v>
      </c>
      <c r="B30" s="86" t="s">
        <v>29</v>
      </c>
      <c r="C30" s="102">
        <v>3</v>
      </c>
      <c r="D30" s="103"/>
      <c r="E30" s="89"/>
      <c r="F30" s="79"/>
      <c r="G30" s="79"/>
      <c r="H30" s="77"/>
      <c r="I30" s="77"/>
      <c r="J30" s="77"/>
      <c r="K30" s="77"/>
      <c r="L30" s="74"/>
      <c r="M30" s="74"/>
    </row>
    <row r="31" spans="1:13" ht="31.2">
      <c r="A31" s="87" t="s">
        <v>61</v>
      </c>
      <c r="B31" s="86" t="s">
        <v>28</v>
      </c>
      <c r="C31" s="102">
        <v>2</v>
      </c>
      <c r="D31" s="103"/>
      <c r="E31" s="87" t="s">
        <v>115</v>
      </c>
      <c r="F31" s="79"/>
      <c r="G31" s="79"/>
      <c r="H31" s="74"/>
      <c r="I31" s="74"/>
      <c r="J31" s="74"/>
      <c r="K31" s="74"/>
      <c r="L31" s="74"/>
      <c r="M31" s="74"/>
    </row>
    <row r="32" spans="1:13" ht="61.8">
      <c r="A32" s="87" t="s">
        <v>62</v>
      </c>
      <c r="B32" s="86" t="s">
        <v>34</v>
      </c>
      <c r="C32" s="98">
        <v>2.5</v>
      </c>
      <c r="D32" s="83"/>
      <c r="E32" s="87" t="s">
        <v>102</v>
      </c>
      <c r="F32" s="79"/>
      <c r="G32" s="79"/>
      <c r="H32" s="74"/>
      <c r="I32" s="74"/>
      <c r="J32" s="74"/>
      <c r="K32" s="74"/>
      <c r="L32" s="74"/>
      <c r="M32" s="74"/>
    </row>
    <row r="33" spans="1:7" ht="21">
      <c r="A33" s="87" t="s">
        <v>63</v>
      </c>
      <c r="B33" s="86" t="s">
        <v>33</v>
      </c>
      <c r="C33" s="98"/>
      <c r="D33" s="83"/>
      <c r="E33" s="87" t="s">
        <v>293</v>
      </c>
      <c r="F33" s="79"/>
      <c r="G33" s="79"/>
    </row>
    <row r="34" spans="1:7" ht="31.2">
      <c r="A34" s="87" t="s">
        <v>64</v>
      </c>
      <c r="B34" s="87" t="s">
        <v>32</v>
      </c>
      <c r="C34" s="98"/>
      <c r="D34" s="83">
        <v>0</v>
      </c>
      <c r="E34" s="87" t="s">
        <v>103</v>
      </c>
      <c r="F34" s="74"/>
      <c r="G34" s="74"/>
    </row>
    <row r="35" spans="1:7" ht="21">
      <c r="A35" s="87" t="s">
        <v>65</v>
      </c>
      <c r="B35" s="87" t="s">
        <v>35</v>
      </c>
      <c r="C35" s="98">
        <v>1</v>
      </c>
      <c r="D35" s="83"/>
      <c r="E35" s="87" t="s">
        <v>15</v>
      </c>
      <c r="F35" s="74"/>
      <c r="G35" s="74"/>
    </row>
    <row r="36" spans="1:7" ht="21">
      <c r="A36" s="87" t="s">
        <v>66</v>
      </c>
      <c r="B36" s="86" t="s">
        <v>36</v>
      </c>
      <c r="C36" s="98">
        <v>3</v>
      </c>
      <c r="D36" s="83"/>
      <c r="E36" s="87"/>
      <c r="F36" s="74"/>
      <c r="G36" s="74"/>
    </row>
    <row r="37" spans="1:7" ht="21">
      <c r="A37" s="87" t="s">
        <v>67</v>
      </c>
      <c r="B37" s="86" t="s">
        <v>37</v>
      </c>
      <c r="C37" s="98">
        <v>3</v>
      </c>
      <c r="D37" s="83"/>
      <c r="E37" s="87"/>
      <c r="F37" s="74"/>
      <c r="G37" s="74"/>
    </row>
    <row r="38" spans="1:7" ht="13.8" thickBot="1">
      <c r="A38" s="87" t="s">
        <v>68</v>
      </c>
      <c r="B38" s="86" t="s">
        <v>38</v>
      </c>
      <c r="C38" s="98">
        <v>3</v>
      </c>
      <c r="D38" s="83"/>
      <c r="E38" s="73" t="s">
        <v>116</v>
      </c>
      <c r="F38" s="74"/>
      <c r="G38" s="74"/>
    </row>
    <row r="39" spans="1:7" ht="21" thickBot="1">
      <c r="A39" s="93" t="s">
        <v>75</v>
      </c>
      <c r="B39" s="94" t="s">
        <v>74</v>
      </c>
      <c r="C39" s="104">
        <v>3</v>
      </c>
      <c r="D39" s="105"/>
      <c r="E39" s="95" t="s">
        <v>104</v>
      </c>
      <c r="F39" s="74"/>
      <c r="G39" s="74"/>
    </row>
    <row r="40" spans="1:7">
      <c r="A40" s="88"/>
      <c r="B40" s="88" t="s">
        <v>69</v>
      </c>
      <c r="C40" s="97">
        <f>SUM(C5:C39)</f>
        <v>68</v>
      </c>
      <c r="D40" s="82"/>
      <c r="E40" s="88"/>
      <c r="F40" s="74"/>
      <c r="G40" s="74"/>
    </row>
    <row r="41" spans="1:7">
      <c r="A41" s="79"/>
      <c r="B41" s="79"/>
      <c r="C41" s="99"/>
      <c r="D41" s="79"/>
      <c r="E41" s="79"/>
      <c r="F41" s="74"/>
      <c r="G41" s="74"/>
    </row>
    <row r="42" spans="1:7">
      <c r="A42" s="74"/>
      <c r="B42" s="171" t="s">
        <v>76</v>
      </c>
      <c r="C42" s="172"/>
      <c r="D42" s="172"/>
      <c r="E42" s="172"/>
      <c r="F42" s="74"/>
      <c r="G42" s="74"/>
    </row>
    <row r="44" spans="1:7">
      <c r="A44" s="74"/>
      <c r="B44" s="173" t="s">
        <v>117</v>
      </c>
      <c r="C44" s="173"/>
      <c r="D44" s="173"/>
      <c r="E44" s="173"/>
      <c r="F44" s="74"/>
      <c r="G44" s="74"/>
    </row>
  </sheetData>
  <mergeCells count="3">
    <mergeCell ref="A2:E3"/>
    <mergeCell ref="B42:E42"/>
    <mergeCell ref="B44:E44"/>
  </mergeCells>
  <hyperlinks>
    <hyperlink ref="E6" r:id="rId1"/>
    <hyperlink ref="E12" r:id="rId2"/>
    <hyperlink ref="E14" r:id="rId3"/>
    <hyperlink ref="E15" r:id="rId4"/>
    <hyperlink ref="E38" r:id="rId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M42"/>
  <sheetViews>
    <sheetView topLeftCell="A30" workbookViewId="0">
      <selection activeCell="C41" sqref="C41"/>
    </sheetView>
  </sheetViews>
  <sheetFormatPr defaultRowHeight="13.2"/>
  <cols>
    <col min="1" max="1" width="4.44140625" style="74" customWidth="1"/>
    <col min="2" max="2" width="35.6640625" style="74" customWidth="1"/>
    <col min="3" max="3" width="5.33203125" style="74" customWidth="1"/>
    <col min="4" max="4" width="5.44140625" style="74" customWidth="1"/>
    <col min="5" max="5" width="32.33203125" style="74" customWidth="1"/>
    <col min="6" max="256" width="9.109375" style="74"/>
    <col min="257" max="257" width="4.44140625" style="74" customWidth="1"/>
    <col min="258" max="258" width="35.6640625" style="74" customWidth="1"/>
    <col min="259" max="259" width="5.33203125" style="74" customWidth="1"/>
    <col min="260" max="260" width="5.44140625" style="74" customWidth="1"/>
    <col min="261" max="261" width="32.33203125" style="74" customWidth="1"/>
    <col min="262" max="512" width="9.109375" style="74"/>
    <col min="513" max="513" width="4.44140625" style="74" customWidth="1"/>
    <col min="514" max="514" width="35.6640625" style="74" customWidth="1"/>
    <col min="515" max="515" width="5.33203125" style="74" customWidth="1"/>
    <col min="516" max="516" width="5.44140625" style="74" customWidth="1"/>
    <col min="517" max="517" width="32.33203125" style="74" customWidth="1"/>
    <col min="518" max="768" width="9.109375" style="74"/>
    <col min="769" max="769" width="4.44140625" style="74" customWidth="1"/>
    <col min="770" max="770" width="35.6640625" style="74" customWidth="1"/>
    <col min="771" max="771" width="5.33203125" style="74" customWidth="1"/>
    <col min="772" max="772" width="5.44140625" style="74" customWidth="1"/>
    <col min="773" max="773" width="32.33203125" style="74" customWidth="1"/>
    <col min="774" max="1024" width="9.109375" style="74"/>
    <col min="1025" max="1025" width="4.44140625" style="74" customWidth="1"/>
    <col min="1026" max="1026" width="35.6640625" style="74" customWidth="1"/>
    <col min="1027" max="1027" width="5.33203125" style="74" customWidth="1"/>
    <col min="1028" max="1028" width="5.44140625" style="74" customWidth="1"/>
    <col min="1029" max="1029" width="32.33203125" style="74" customWidth="1"/>
    <col min="1030" max="1280" width="9.109375" style="74"/>
    <col min="1281" max="1281" width="4.44140625" style="74" customWidth="1"/>
    <col min="1282" max="1282" width="35.6640625" style="74" customWidth="1"/>
    <col min="1283" max="1283" width="5.33203125" style="74" customWidth="1"/>
    <col min="1284" max="1284" width="5.44140625" style="74" customWidth="1"/>
    <col min="1285" max="1285" width="32.33203125" style="74" customWidth="1"/>
    <col min="1286" max="1536" width="9.109375" style="74"/>
    <col min="1537" max="1537" width="4.44140625" style="74" customWidth="1"/>
    <col min="1538" max="1538" width="35.6640625" style="74" customWidth="1"/>
    <col min="1539" max="1539" width="5.33203125" style="74" customWidth="1"/>
    <col min="1540" max="1540" width="5.44140625" style="74" customWidth="1"/>
    <col min="1541" max="1541" width="32.33203125" style="74" customWidth="1"/>
    <col min="1542" max="1792" width="9.109375" style="74"/>
    <col min="1793" max="1793" width="4.44140625" style="74" customWidth="1"/>
    <col min="1794" max="1794" width="35.6640625" style="74" customWidth="1"/>
    <col min="1795" max="1795" width="5.33203125" style="74" customWidth="1"/>
    <col min="1796" max="1796" width="5.44140625" style="74" customWidth="1"/>
    <col min="1797" max="1797" width="32.33203125" style="74" customWidth="1"/>
    <col min="1798" max="2048" width="9.109375" style="74"/>
    <col min="2049" max="2049" width="4.44140625" style="74" customWidth="1"/>
    <col min="2050" max="2050" width="35.6640625" style="74" customWidth="1"/>
    <col min="2051" max="2051" width="5.33203125" style="74" customWidth="1"/>
    <col min="2052" max="2052" width="5.44140625" style="74" customWidth="1"/>
    <col min="2053" max="2053" width="32.33203125" style="74" customWidth="1"/>
    <col min="2054" max="2304" width="9.109375" style="74"/>
    <col min="2305" max="2305" width="4.44140625" style="74" customWidth="1"/>
    <col min="2306" max="2306" width="35.6640625" style="74" customWidth="1"/>
    <col min="2307" max="2307" width="5.33203125" style="74" customWidth="1"/>
    <col min="2308" max="2308" width="5.44140625" style="74" customWidth="1"/>
    <col min="2309" max="2309" width="32.33203125" style="74" customWidth="1"/>
    <col min="2310" max="2560" width="9.109375" style="74"/>
    <col min="2561" max="2561" width="4.44140625" style="74" customWidth="1"/>
    <col min="2562" max="2562" width="35.6640625" style="74" customWidth="1"/>
    <col min="2563" max="2563" width="5.33203125" style="74" customWidth="1"/>
    <col min="2564" max="2564" width="5.44140625" style="74" customWidth="1"/>
    <col min="2565" max="2565" width="32.33203125" style="74" customWidth="1"/>
    <col min="2566" max="2816" width="9.109375" style="74"/>
    <col min="2817" max="2817" width="4.44140625" style="74" customWidth="1"/>
    <col min="2818" max="2818" width="35.6640625" style="74" customWidth="1"/>
    <col min="2819" max="2819" width="5.33203125" style="74" customWidth="1"/>
    <col min="2820" max="2820" width="5.44140625" style="74" customWidth="1"/>
    <col min="2821" max="2821" width="32.33203125" style="74" customWidth="1"/>
    <col min="2822" max="3072" width="9.109375" style="74"/>
    <col min="3073" max="3073" width="4.44140625" style="74" customWidth="1"/>
    <col min="3074" max="3074" width="35.6640625" style="74" customWidth="1"/>
    <col min="3075" max="3075" width="5.33203125" style="74" customWidth="1"/>
    <col min="3076" max="3076" width="5.44140625" style="74" customWidth="1"/>
    <col min="3077" max="3077" width="32.33203125" style="74" customWidth="1"/>
    <col min="3078" max="3328" width="9.109375" style="74"/>
    <col min="3329" max="3329" width="4.44140625" style="74" customWidth="1"/>
    <col min="3330" max="3330" width="35.6640625" style="74" customWidth="1"/>
    <col min="3331" max="3331" width="5.33203125" style="74" customWidth="1"/>
    <col min="3332" max="3332" width="5.44140625" style="74" customWidth="1"/>
    <col min="3333" max="3333" width="32.33203125" style="74" customWidth="1"/>
    <col min="3334" max="3584" width="9.109375" style="74"/>
    <col min="3585" max="3585" width="4.44140625" style="74" customWidth="1"/>
    <col min="3586" max="3586" width="35.6640625" style="74" customWidth="1"/>
    <col min="3587" max="3587" width="5.33203125" style="74" customWidth="1"/>
    <col min="3588" max="3588" width="5.44140625" style="74" customWidth="1"/>
    <col min="3589" max="3589" width="32.33203125" style="74" customWidth="1"/>
    <col min="3590" max="3840" width="9.109375" style="74"/>
    <col min="3841" max="3841" width="4.44140625" style="74" customWidth="1"/>
    <col min="3842" max="3842" width="35.6640625" style="74" customWidth="1"/>
    <col min="3843" max="3843" width="5.33203125" style="74" customWidth="1"/>
    <col min="3844" max="3844" width="5.44140625" style="74" customWidth="1"/>
    <col min="3845" max="3845" width="32.33203125" style="74" customWidth="1"/>
    <col min="3846" max="4096" width="9.109375" style="74"/>
    <col min="4097" max="4097" width="4.44140625" style="74" customWidth="1"/>
    <col min="4098" max="4098" width="35.6640625" style="74" customWidth="1"/>
    <col min="4099" max="4099" width="5.33203125" style="74" customWidth="1"/>
    <col min="4100" max="4100" width="5.44140625" style="74" customWidth="1"/>
    <col min="4101" max="4101" width="32.33203125" style="74" customWidth="1"/>
    <col min="4102" max="4352" width="9.109375" style="74"/>
    <col min="4353" max="4353" width="4.44140625" style="74" customWidth="1"/>
    <col min="4354" max="4354" width="35.6640625" style="74" customWidth="1"/>
    <col min="4355" max="4355" width="5.33203125" style="74" customWidth="1"/>
    <col min="4356" max="4356" width="5.44140625" style="74" customWidth="1"/>
    <col min="4357" max="4357" width="32.33203125" style="74" customWidth="1"/>
    <col min="4358" max="4608" width="9.109375" style="74"/>
    <col min="4609" max="4609" width="4.44140625" style="74" customWidth="1"/>
    <col min="4610" max="4610" width="35.6640625" style="74" customWidth="1"/>
    <col min="4611" max="4611" width="5.33203125" style="74" customWidth="1"/>
    <col min="4612" max="4612" width="5.44140625" style="74" customWidth="1"/>
    <col min="4613" max="4613" width="32.33203125" style="74" customWidth="1"/>
    <col min="4614" max="4864" width="9.109375" style="74"/>
    <col min="4865" max="4865" width="4.44140625" style="74" customWidth="1"/>
    <col min="4866" max="4866" width="35.6640625" style="74" customWidth="1"/>
    <col min="4867" max="4867" width="5.33203125" style="74" customWidth="1"/>
    <col min="4868" max="4868" width="5.44140625" style="74" customWidth="1"/>
    <col min="4869" max="4869" width="32.33203125" style="74" customWidth="1"/>
    <col min="4870" max="5120" width="9.109375" style="74"/>
    <col min="5121" max="5121" width="4.44140625" style="74" customWidth="1"/>
    <col min="5122" max="5122" width="35.6640625" style="74" customWidth="1"/>
    <col min="5123" max="5123" width="5.33203125" style="74" customWidth="1"/>
    <col min="5124" max="5124" width="5.44140625" style="74" customWidth="1"/>
    <col min="5125" max="5125" width="32.33203125" style="74" customWidth="1"/>
    <col min="5126" max="5376" width="9.109375" style="74"/>
    <col min="5377" max="5377" width="4.44140625" style="74" customWidth="1"/>
    <col min="5378" max="5378" width="35.6640625" style="74" customWidth="1"/>
    <col min="5379" max="5379" width="5.33203125" style="74" customWidth="1"/>
    <col min="5380" max="5380" width="5.44140625" style="74" customWidth="1"/>
    <col min="5381" max="5381" width="32.33203125" style="74" customWidth="1"/>
    <col min="5382" max="5632" width="9.109375" style="74"/>
    <col min="5633" max="5633" width="4.44140625" style="74" customWidth="1"/>
    <col min="5634" max="5634" width="35.6640625" style="74" customWidth="1"/>
    <col min="5635" max="5635" width="5.33203125" style="74" customWidth="1"/>
    <col min="5636" max="5636" width="5.44140625" style="74" customWidth="1"/>
    <col min="5637" max="5637" width="32.33203125" style="74" customWidth="1"/>
    <col min="5638" max="5888" width="9.109375" style="74"/>
    <col min="5889" max="5889" width="4.44140625" style="74" customWidth="1"/>
    <col min="5890" max="5890" width="35.6640625" style="74" customWidth="1"/>
    <col min="5891" max="5891" width="5.33203125" style="74" customWidth="1"/>
    <col min="5892" max="5892" width="5.44140625" style="74" customWidth="1"/>
    <col min="5893" max="5893" width="32.33203125" style="74" customWidth="1"/>
    <col min="5894" max="6144" width="9.109375" style="74"/>
    <col min="6145" max="6145" width="4.44140625" style="74" customWidth="1"/>
    <col min="6146" max="6146" width="35.6640625" style="74" customWidth="1"/>
    <col min="6147" max="6147" width="5.33203125" style="74" customWidth="1"/>
    <col min="6148" max="6148" width="5.44140625" style="74" customWidth="1"/>
    <col min="6149" max="6149" width="32.33203125" style="74" customWidth="1"/>
    <col min="6150" max="6400" width="9.109375" style="74"/>
    <col min="6401" max="6401" width="4.44140625" style="74" customWidth="1"/>
    <col min="6402" max="6402" width="35.6640625" style="74" customWidth="1"/>
    <col min="6403" max="6403" width="5.33203125" style="74" customWidth="1"/>
    <col min="6404" max="6404" width="5.44140625" style="74" customWidth="1"/>
    <col min="6405" max="6405" width="32.33203125" style="74" customWidth="1"/>
    <col min="6406" max="6656" width="9.109375" style="74"/>
    <col min="6657" max="6657" width="4.44140625" style="74" customWidth="1"/>
    <col min="6658" max="6658" width="35.6640625" style="74" customWidth="1"/>
    <col min="6659" max="6659" width="5.33203125" style="74" customWidth="1"/>
    <col min="6660" max="6660" width="5.44140625" style="74" customWidth="1"/>
    <col min="6661" max="6661" width="32.33203125" style="74" customWidth="1"/>
    <col min="6662" max="6912" width="9.109375" style="74"/>
    <col min="6913" max="6913" width="4.44140625" style="74" customWidth="1"/>
    <col min="6914" max="6914" width="35.6640625" style="74" customWidth="1"/>
    <col min="6915" max="6915" width="5.33203125" style="74" customWidth="1"/>
    <col min="6916" max="6916" width="5.44140625" style="74" customWidth="1"/>
    <col min="6917" max="6917" width="32.33203125" style="74" customWidth="1"/>
    <col min="6918" max="7168" width="9.109375" style="74"/>
    <col min="7169" max="7169" width="4.44140625" style="74" customWidth="1"/>
    <col min="7170" max="7170" width="35.6640625" style="74" customWidth="1"/>
    <col min="7171" max="7171" width="5.33203125" style="74" customWidth="1"/>
    <col min="7172" max="7172" width="5.44140625" style="74" customWidth="1"/>
    <col min="7173" max="7173" width="32.33203125" style="74" customWidth="1"/>
    <col min="7174" max="7424" width="9.109375" style="74"/>
    <col min="7425" max="7425" width="4.44140625" style="74" customWidth="1"/>
    <col min="7426" max="7426" width="35.6640625" style="74" customWidth="1"/>
    <col min="7427" max="7427" width="5.33203125" style="74" customWidth="1"/>
    <col min="7428" max="7428" width="5.44140625" style="74" customWidth="1"/>
    <col min="7429" max="7429" width="32.33203125" style="74" customWidth="1"/>
    <col min="7430" max="7680" width="9.109375" style="74"/>
    <col min="7681" max="7681" width="4.44140625" style="74" customWidth="1"/>
    <col min="7682" max="7682" width="35.6640625" style="74" customWidth="1"/>
    <col min="7683" max="7683" width="5.33203125" style="74" customWidth="1"/>
    <col min="7684" max="7684" width="5.44140625" style="74" customWidth="1"/>
    <col min="7685" max="7685" width="32.33203125" style="74" customWidth="1"/>
    <col min="7686" max="7936" width="9.109375" style="74"/>
    <col min="7937" max="7937" width="4.44140625" style="74" customWidth="1"/>
    <col min="7938" max="7938" width="35.6640625" style="74" customWidth="1"/>
    <col min="7939" max="7939" width="5.33203125" style="74" customWidth="1"/>
    <col min="7940" max="7940" width="5.44140625" style="74" customWidth="1"/>
    <col min="7941" max="7941" width="32.33203125" style="74" customWidth="1"/>
    <col min="7942" max="8192" width="9.109375" style="74"/>
    <col min="8193" max="8193" width="4.44140625" style="74" customWidth="1"/>
    <col min="8194" max="8194" width="35.6640625" style="74" customWidth="1"/>
    <col min="8195" max="8195" width="5.33203125" style="74" customWidth="1"/>
    <col min="8196" max="8196" width="5.44140625" style="74" customWidth="1"/>
    <col min="8197" max="8197" width="32.33203125" style="74" customWidth="1"/>
    <col min="8198" max="8448" width="9.109375" style="74"/>
    <col min="8449" max="8449" width="4.44140625" style="74" customWidth="1"/>
    <col min="8450" max="8450" width="35.6640625" style="74" customWidth="1"/>
    <col min="8451" max="8451" width="5.33203125" style="74" customWidth="1"/>
    <col min="8452" max="8452" width="5.44140625" style="74" customWidth="1"/>
    <col min="8453" max="8453" width="32.33203125" style="74" customWidth="1"/>
    <col min="8454" max="8704" width="9.109375" style="74"/>
    <col min="8705" max="8705" width="4.44140625" style="74" customWidth="1"/>
    <col min="8706" max="8706" width="35.6640625" style="74" customWidth="1"/>
    <col min="8707" max="8707" width="5.33203125" style="74" customWidth="1"/>
    <col min="8708" max="8708" width="5.44140625" style="74" customWidth="1"/>
    <col min="8709" max="8709" width="32.33203125" style="74" customWidth="1"/>
    <col min="8710" max="8960" width="9.109375" style="74"/>
    <col min="8961" max="8961" width="4.44140625" style="74" customWidth="1"/>
    <col min="8962" max="8962" width="35.6640625" style="74" customWidth="1"/>
    <col min="8963" max="8963" width="5.33203125" style="74" customWidth="1"/>
    <col min="8964" max="8964" width="5.44140625" style="74" customWidth="1"/>
    <col min="8965" max="8965" width="32.33203125" style="74" customWidth="1"/>
    <col min="8966" max="9216" width="9.109375" style="74"/>
    <col min="9217" max="9217" width="4.44140625" style="74" customWidth="1"/>
    <col min="9218" max="9218" width="35.6640625" style="74" customWidth="1"/>
    <col min="9219" max="9219" width="5.33203125" style="74" customWidth="1"/>
    <col min="9220" max="9220" width="5.44140625" style="74" customWidth="1"/>
    <col min="9221" max="9221" width="32.33203125" style="74" customWidth="1"/>
    <col min="9222" max="9472" width="9.109375" style="74"/>
    <col min="9473" max="9473" width="4.44140625" style="74" customWidth="1"/>
    <col min="9474" max="9474" width="35.6640625" style="74" customWidth="1"/>
    <col min="9475" max="9475" width="5.33203125" style="74" customWidth="1"/>
    <col min="9476" max="9476" width="5.44140625" style="74" customWidth="1"/>
    <col min="9477" max="9477" width="32.33203125" style="74" customWidth="1"/>
    <col min="9478" max="9728" width="9.109375" style="74"/>
    <col min="9729" max="9729" width="4.44140625" style="74" customWidth="1"/>
    <col min="9730" max="9730" width="35.6640625" style="74" customWidth="1"/>
    <col min="9731" max="9731" width="5.33203125" style="74" customWidth="1"/>
    <col min="9732" max="9732" width="5.44140625" style="74" customWidth="1"/>
    <col min="9733" max="9733" width="32.33203125" style="74" customWidth="1"/>
    <col min="9734" max="9984" width="9.109375" style="74"/>
    <col min="9985" max="9985" width="4.44140625" style="74" customWidth="1"/>
    <col min="9986" max="9986" width="35.6640625" style="74" customWidth="1"/>
    <col min="9987" max="9987" width="5.33203125" style="74" customWidth="1"/>
    <col min="9988" max="9988" width="5.44140625" style="74" customWidth="1"/>
    <col min="9989" max="9989" width="32.33203125" style="74" customWidth="1"/>
    <col min="9990" max="10240" width="9.109375" style="74"/>
    <col min="10241" max="10241" width="4.44140625" style="74" customWidth="1"/>
    <col min="10242" max="10242" width="35.6640625" style="74" customWidth="1"/>
    <col min="10243" max="10243" width="5.33203125" style="74" customWidth="1"/>
    <col min="10244" max="10244" width="5.44140625" style="74" customWidth="1"/>
    <col min="10245" max="10245" width="32.33203125" style="74" customWidth="1"/>
    <col min="10246" max="10496" width="9.109375" style="74"/>
    <col min="10497" max="10497" width="4.44140625" style="74" customWidth="1"/>
    <col min="10498" max="10498" width="35.6640625" style="74" customWidth="1"/>
    <col min="10499" max="10499" width="5.33203125" style="74" customWidth="1"/>
    <col min="10500" max="10500" width="5.44140625" style="74" customWidth="1"/>
    <col min="10501" max="10501" width="32.33203125" style="74" customWidth="1"/>
    <col min="10502" max="10752" width="9.109375" style="74"/>
    <col min="10753" max="10753" width="4.44140625" style="74" customWidth="1"/>
    <col min="10754" max="10754" width="35.6640625" style="74" customWidth="1"/>
    <col min="10755" max="10755" width="5.33203125" style="74" customWidth="1"/>
    <col min="10756" max="10756" width="5.44140625" style="74" customWidth="1"/>
    <col min="10757" max="10757" width="32.33203125" style="74" customWidth="1"/>
    <col min="10758" max="11008" width="9.109375" style="74"/>
    <col min="11009" max="11009" width="4.44140625" style="74" customWidth="1"/>
    <col min="11010" max="11010" width="35.6640625" style="74" customWidth="1"/>
    <col min="11011" max="11011" width="5.33203125" style="74" customWidth="1"/>
    <col min="11012" max="11012" width="5.44140625" style="74" customWidth="1"/>
    <col min="11013" max="11013" width="32.33203125" style="74" customWidth="1"/>
    <col min="11014" max="11264" width="9.109375" style="74"/>
    <col min="11265" max="11265" width="4.44140625" style="74" customWidth="1"/>
    <col min="11266" max="11266" width="35.6640625" style="74" customWidth="1"/>
    <col min="11267" max="11267" width="5.33203125" style="74" customWidth="1"/>
    <col min="11268" max="11268" width="5.44140625" style="74" customWidth="1"/>
    <col min="11269" max="11269" width="32.33203125" style="74" customWidth="1"/>
    <col min="11270" max="11520" width="9.109375" style="74"/>
    <col min="11521" max="11521" width="4.44140625" style="74" customWidth="1"/>
    <col min="11522" max="11522" width="35.6640625" style="74" customWidth="1"/>
    <col min="11523" max="11523" width="5.33203125" style="74" customWidth="1"/>
    <col min="11524" max="11524" width="5.44140625" style="74" customWidth="1"/>
    <col min="11525" max="11525" width="32.33203125" style="74" customWidth="1"/>
    <col min="11526" max="11776" width="9.109375" style="74"/>
    <col min="11777" max="11777" width="4.44140625" style="74" customWidth="1"/>
    <col min="11778" max="11778" width="35.6640625" style="74" customWidth="1"/>
    <col min="11779" max="11779" width="5.33203125" style="74" customWidth="1"/>
    <col min="11780" max="11780" width="5.44140625" style="74" customWidth="1"/>
    <col min="11781" max="11781" width="32.33203125" style="74" customWidth="1"/>
    <col min="11782" max="12032" width="9.109375" style="74"/>
    <col min="12033" max="12033" width="4.44140625" style="74" customWidth="1"/>
    <col min="12034" max="12034" width="35.6640625" style="74" customWidth="1"/>
    <col min="12035" max="12035" width="5.33203125" style="74" customWidth="1"/>
    <col min="12036" max="12036" width="5.44140625" style="74" customWidth="1"/>
    <col min="12037" max="12037" width="32.33203125" style="74" customWidth="1"/>
    <col min="12038" max="12288" width="9.109375" style="74"/>
    <col min="12289" max="12289" width="4.44140625" style="74" customWidth="1"/>
    <col min="12290" max="12290" width="35.6640625" style="74" customWidth="1"/>
    <col min="12291" max="12291" width="5.33203125" style="74" customWidth="1"/>
    <col min="12292" max="12292" width="5.44140625" style="74" customWidth="1"/>
    <col min="12293" max="12293" width="32.33203125" style="74" customWidth="1"/>
    <col min="12294" max="12544" width="9.109375" style="74"/>
    <col min="12545" max="12545" width="4.44140625" style="74" customWidth="1"/>
    <col min="12546" max="12546" width="35.6640625" style="74" customWidth="1"/>
    <col min="12547" max="12547" width="5.33203125" style="74" customWidth="1"/>
    <col min="12548" max="12548" width="5.44140625" style="74" customWidth="1"/>
    <col min="12549" max="12549" width="32.33203125" style="74" customWidth="1"/>
    <col min="12550" max="12800" width="9.109375" style="74"/>
    <col min="12801" max="12801" width="4.44140625" style="74" customWidth="1"/>
    <col min="12802" max="12802" width="35.6640625" style="74" customWidth="1"/>
    <col min="12803" max="12803" width="5.33203125" style="74" customWidth="1"/>
    <col min="12804" max="12804" width="5.44140625" style="74" customWidth="1"/>
    <col min="12805" max="12805" width="32.33203125" style="74" customWidth="1"/>
    <col min="12806" max="13056" width="9.109375" style="74"/>
    <col min="13057" max="13057" width="4.44140625" style="74" customWidth="1"/>
    <col min="13058" max="13058" width="35.6640625" style="74" customWidth="1"/>
    <col min="13059" max="13059" width="5.33203125" style="74" customWidth="1"/>
    <col min="13060" max="13060" width="5.44140625" style="74" customWidth="1"/>
    <col min="13061" max="13061" width="32.33203125" style="74" customWidth="1"/>
    <col min="13062" max="13312" width="9.109375" style="74"/>
    <col min="13313" max="13313" width="4.44140625" style="74" customWidth="1"/>
    <col min="13314" max="13314" width="35.6640625" style="74" customWidth="1"/>
    <col min="13315" max="13315" width="5.33203125" style="74" customWidth="1"/>
    <col min="13316" max="13316" width="5.44140625" style="74" customWidth="1"/>
    <col min="13317" max="13317" width="32.33203125" style="74" customWidth="1"/>
    <col min="13318" max="13568" width="9.109375" style="74"/>
    <col min="13569" max="13569" width="4.44140625" style="74" customWidth="1"/>
    <col min="13570" max="13570" width="35.6640625" style="74" customWidth="1"/>
    <col min="13571" max="13571" width="5.33203125" style="74" customWidth="1"/>
    <col min="13572" max="13572" width="5.44140625" style="74" customWidth="1"/>
    <col min="13573" max="13573" width="32.33203125" style="74" customWidth="1"/>
    <col min="13574" max="13824" width="9.109375" style="74"/>
    <col min="13825" max="13825" width="4.44140625" style="74" customWidth="1"/>
    <col min="13826" max="13826" width="35.6640625" style="74" customWidth="1"/>
    <col min="13827" max="13827" width="5.33203125" style="74" customWidth="1"/>
    <col min="13828" max="13828" width="5.44140625" style="74" customWidth="1"/>
    <col min="13829" max="13829" width="32.33203125" style="74" customWidth="1"/>
    <col min="13830" max="14080" width="9.109375" style="74"/>
    <col min="14081" max="14081" width="4.44140625" style="74" customWidth="1"/>
    <col min="14082" max="14082" width="35.6640625" style="74" customWidth="1"/>
    <col min="14083" max="14083" width="5.33203125" style="74" customWidth="1"/>
    <col min="14084" max="14084" width="5.44140625" style="74" customWidth="1"/>
    <col min="14085" max="14085" width="32.33203125" style="74" customWidth="1"/>
    <col min="14086" max="14336" width="9.109375" style="74"/>
    <col min="14337" max="14337" width="4.44140625" style="74" customWidth="1"/>
    <col min="14338" max="14338" width="35.6640625" style="74" customWidth="1"/>
    <col min="14339" max="14339" width="5.33203125" style="74" customWidth="1"/>
    <col min="14340" max="14340" width="5.44140625" style="74" customWidth="1"/>
    <col min="14341" max="14341" width="32.33203125" style="74" customWidth="1"/>
    <col min="14342" max="14592" width="9.109375" style="74"/>
    <col min="14593" max="14593" width="4.44140625" style="74" customWidth="1"/>
    <col min="14594" max="14594" width="35.6640625" style="74" customWidth="1"/>
    <col min="14595" max="14595" width="5.33203125" style="74" customWidth="1"/>
    <col min="14596" max="14596" width="5.44140625" style="74" customWidth="1"/>
    <col min="14597" max="14597" width="32.33203125" style="74" customWidth="1"/>
    <col min="14598" max="14848" width="9.109375" style="74"/>
    <col min="14849" max="14849" width="4.44140625" style="74" customWidth="1"/>
    <col min="14850" max="14850" width="35.6640625" style="74" customWidth="1"/>
    <col min="14851" max="14851" width="5.33203125" style="74" customWidth="1"/>
    <col min="14852" max="14852" width="5.44140625" style="74" customWidth="1"/>
    <col min="14853" max="14853" width="32.33203125" style="74" customWidth="1"/>
    <col min="14854" max="15104" width="9.109375" style="74"/>
    <col min="15105" max="15105" width="4.44140625" style="74" customWidth="1"/>
    <col min="15106" max="15106" width="35.6640625" style="74" customWidth="1"/>
    <col min="15107" max="15107" width="5.33203125" style="74" customWidth="1"/>
    <col min="15108" max="15108" width="5.44140625" style="74" customWidth="1"/>
    <col min="15109" max="15109" width="32.33203125" style="74" customWidth="1"/>
    <col min="15110" max="15360" width="9.109375" style="74"/>
    <col min="15361" max="15361" width="4.44140625" style="74" customWidth="1"/>
    <col min="15362" max="15362" width="35.6640625" style="74" customWidth="1"/>
    <col min="15363" max="15363" width="5.33203125" style="74" customWidth="1"/>
    <col min="15364" max="15364" width="5.44140625" style="74" customWidth="1"/>
    <col min="15365" max="15365" width="32.33203125" style="74" customWidth="1"/>
    <col min="15366" max="15616" width="9.109375" style="74"/>
    <col min="15617" max="15617" width="4.44140625" style="74" customWidth="1"/>
    <col min="15618" max="15618" width="35.6640625" style="74" customWidth="1"/>
    <col min="15619" max="15619" width="5.33203125" style="74" customWidth="1"/>
    <col min="15620" max="15620" width="5.44140625" style="74" customWidth="1"/>
    <col min="15621" max="15621" width="32.33203125" style="74" customWidth="1"/>
    <col min="15622" max="15872" width="9.109375" style="74"/>
    <col min="15873" max="15873" width="4.44140625" style="74" customWidth="1"/>
    <col min="15874" max="15874" width="35.6640625" style="74" customWidth="1"/>
    <col min="15875" max="15875" width="5.33203125" style="74" customWidth="1"/>
    <col min="15876" max="15876" width="5.44140625" style="74" customWidth="1"/>
    <col min="15877" max="15877" width="32.33203125" style="74" customWidth="1"/>
    <col min="15878" max="16128" width="9.109375" style="74"/>
    <col min="16129" max="16129" width="4.44140625" style="74" customWidth="1"/>
    <col min="16130" max="16130" width="35.6640625" style="74" customWidth="1"/>
    <col min="16131" max="16131" width="5.33203125" style="74" customWidth="1"/>
    <col min="16132" max="16132" width="5.44140625" style="74" customWidth="1"/>
    <col min="16133" max="16133" width="32.33203125" style="74" customWidth="1"/>
    <col min="16134" max="16384" width="9.109375" style="74"/>
  </cols>
  <sheetData>
    <row r="2" spans="1:13">
      <c r="A2" s="165" t="s">
        <v>118</v>
      </c>
      <c r="B2" s="166"/>
      <c r="C2" s="166"/>
      <c r="D2" s="166"/>
      <c r="E2" s="167"/>
      <c r="F2" s="79"/>
      <c r="G2" s="79"/>
    </row>
    <row r="3" spans="1:13" ht="25.2" customHeight="1">
      <c r="A3" s="168"/>
      <c r="B3" s="169"/>
      <c r="C3" s="169"/>
      <c r="D3" s="169"/>
      <c r="E3" s="170"/>
      <c r="F3" s="79"/>
      <c r="G3" s="79"/>
    </row>
    <row r="4" spans="1:13" ht="27" customHeight="1">
      <c r="A4" s="80" t="s">
        <v>0</v>
      </c>
      <c r="B4" s="80" t="s">
        <v>1</v>
      </c>
      <c r="C4" s="80" t="s">
        <v>91</v>
      </c>
      <c r="D4" s="80" t="s">
        <v>92</v>
      </c>
      <c r="E4" s="80" t="s">
        <v>93</v>
      </c>
      <c r="F4" s="78"/>
      <c r="G4" s="78"/>
      <c r="H4" s="76"/>
      <c r="I4" s="76"/>
      <c r="J4" s="76"/>
      <c r="K4" s="76"/>
      <c r="L4" s="75"/>
      <c r="M4" s="75"/>
    </row>
    <row r="5" spans="1:13" ht="21">
      <c r="A5" s="81" t="s">
        <v>2</v>
      </c>
      <c r="B5" s="82" t="s">
        <v>3</v>
      </c>
      <c r="C5" s="80"/>
      <c r="D5" s="80"/>
      <c r="E5" s="80"/>
      <c r="F5" s="78"/>
      <c r="G5" s="78"/>
      <c r="H5" s="76"/>
      <c r="I5" s="76"/>
      <c r="J5" s="76"/>
      <c r="K5" s="76"/>
      <c r="L5" s="75"/>
      <c r="M5" s="75"/>
    </row>
    <row r="6" spans="1:13" ht="29.4" customHeight="1">
      <c r="A6" s="83" t="s">
        <v>4</v>
      </c>
      <c r="B6" s="84" t="s">
        <v>5</v>
      </c>
      <c r="C6" s="80">
        <v>3</v>
      </c>
      <c r="D6" s="80"/>
      <c r="E6" s="47" t="s">
        <v>119</v>
      </c>
      <c r="F6" s="78"/>
      <c r="G6" s="78"/>
      <c r="H6" s="76"/>
      <c r="I6" s="76"/>
      <c r="J6" s="76"/>
      <c r="K6" s="76"/>
      <c r="L6" s="75"/>
      <c r="M6" s="75"/>
    </row>
    <row r="7" spans="1:13" ht="31.2" customHeight="1">
      <c r="A7" s="83" t="s">
        <v>95</v>
      </c>
      <c r="B7" s="84" t="s">
        <v>10</v>
      </c>
      <c r="C7" s="59">
        <v>1.5</v>
      </c>
      <c r="D7" s="59"/>
      <c r="E7" s="60" t="s">
        <v>120</v>
      </c>
      <c r="F7" s="78"/>
      <c r="G7" s="78"/>
      <c r="H7" s="76"/>
      <c r="I7" s="76"/>
      <c r="J7" s="76"/>
      <c r="K7" s="76"/>
      <c r="L7" s="75"/>
      <c r="M7" s="75"/>
    </row>
    <row r="8" spans="1:13" ht="21">
      <c r="A8" s="83" t="s">
        <v>39</v>
      </c>
      <c r="B8" s="84" t="s">
        <v>11</v>
      </c>
      <c r="C8" s="80"/>
      <c r="D8" s="80">
        <v>0</v>
      </c>
      <c r="E8" s="80"/>
      <c r="F8" s="78"/>
      <c r="G8" s="78"/>
      <c r="H8" s="76"/>
      <c r="I8" s="76"/>
      <c r="J8" s="76"/>
      <c r="K8" s="76"/>
      <c r="L8" s="75"/>
      <c r="M8" s="75"/>
    </row>
    <row r="9" spans="1:13" ht="21">
      <c r="A9" s="90" t="s">
        <v>40</v>
      </c>
      <c r="B9" s="84" t="s">
        <v>12</v>
      </c>
      <c r="C9" s="80" t="s">
        <v>15</v>
      </c>
      <c r="D9" s="80">
        <v>0</v>
      </c>
      <c r="E9" s="80"/>
      <c r="F9" s="78"/>
      <c r="G9" s="78"/>
      <c r="H9" s="76"/>
      <c r="I9" s="76"/>
      <c r="J9" s="76"/>
      <c r="K9" s="76"/>
      <c r="L9" s="75"/>
      <c r="M9" s="75"/>
    </row>
    <row r="10" spans="1:13" ht="61.8">
      <c r="A10" s="83" t="s">
        <v>41</v>
      </c>
      <c r="B10" s="84" t="s">
        <v>13</v>
      </c>
      <c r="C10" s="80">
        <v>3</v>
      </c>
      <c r="D10" s="80"/>
      <c r="E10" s="80"/>
      <c r="F10" s="78"/>
      <c r="G10" s="78"/>
      <c r="H10" s="76"/>
      <c r="I10" s="76"/>
      <c r="J10" s="76"/>
      <c r="K10" s="76"/>
      <c r="L10" s="75"/>
      <c r="M10" s="75"/>
    </row>
    <row r="11" spans="1:13" ht="61.8">
      <c r="A11" s="83" t="s">
        <v>42</v>
      </c>
      <c r="B11" s="84" t="s">
        <v>14</v>
      </c>
      <c r="C11" s="80">
        <v>3</v>
      </c>
      <c r="D11" s="80"/>
      <c r="E11" s="83" t="s">
        <v>121</v>
      </c>
      <c r="F11" s="78"/>
      <c r="G11" s="78"/>
      <c r="H11" s="76"/>
      <c r="I11" s="76"/>
      <c r="J11" s="76"/>
      <c r="K11" s="76"/>
      <c r="L11" s="75"/>
      <c r="M11" s="75"/>
    </row>
    <row r="12" spans="1:13" ht="46.95" customHeight="1">
      <c r="A12" s="83" t="s">
        <v>43</v>
      </c>
      <c r="B12" s="84" t="s">
        <v>21</v>
      </c>
      <c r="C12" s="80">
        <v>3</v>
      </c>
      <c r="D12" s="80"/>
      <c r="E12" s="47" t="s">
        <v>122</v>
      </c>
      <c r="F12" s="78"/>
      <c r="G12" s="78"/>
      <c r="H12" s="76"/>
      <c r="I12" s="76"/>
      <c r="J12" s="76"/>
      <c r="K12" s="76"/>
      <c r="L12" s="75"/>
      <c r="M12" s="75"/>
    </row>
    <row r="13" spans="1:13" ht="21">
      <c r="A13" s="83" t="s">
        <v>44</v>
      </c>
      <c r="B13" s="85" t="s">
        <v>6</v>
      </c>
      <c r="C13" s="80">
        <v>3</v>
      </c>
      <c r="D13" s="80"/>
      <c r="E13" s="83" t="s">
        <v>123</v>
      </c>
      <c r="F13" s="78"/>
      <c r="G13" s="78"/>
      <c r="H13" s="76"/>
      <c r="I13" s="76"/>
      <c r="J13" s="76"/>
      <c r="K13" s="76"/>
      <c r="L13" s="75"/>
      <c r="M13" s="75"/>
    </row>
    <row r="14" spans="1:13" ht="39.6" customHeight="1">
      <c r="A14" s="83" t="s">
        <v>45</v>
      </c>
      <c r="B14" s="84" t="s">
        <v>31</v>
      </c>
      <c r="C14" s="80">
        <v>3</v>
      </c>
      <c r="D14" s="80"/>
      <c r="E14" s="47" t="s">
        <v>124</v>
      </c>
      <c r="F14" s="78"/>
      <c r="G14" s="78"/>
      <c r="H14" s="76"/>
      <c r="I14" s="76"/>
      <c r="J14" s="76"/>
      <c r="K14" s="76"/>
      <c r="L14" s="75"/>
      <c r="M14" s="75"/>
    </row>
    <row r="15" spans="1:13" ht="45.6" customHeight="1">
      <c r="A15" s="83" t="s">
        <v>46</v>
      </c>
      <c r="B15" s="84" t="s">
        <v>30</v>
      </c>
      <c r="C15" s="80">
        <v>3</v>
      </c>
      <c r="D15" s="80"/>
      <c r="E15" s="47" t="s">
        <v>125</v>
      </c>
      <c r="F15" s="78"/>
      <c r="G15" s="78"/>
      <c r="H15" s="76"/>
      <c r="I15" s="76"/>
      <c r="J15" s="76"/>
      <c r="K15" s="76"/>
      <c r="L15" s="75"/>
      <c r="M15" s="75"/>
    </row>
    <row r="16" spans="1:13" ht="21">
      <c r="A16" s="81" t="s">
        <v>47</v>
      </c>
      <c r="B16" s="82" t="s">
        <v>7</v>
      </c>
      <c r="C16" s="82"/>
      <c r="D16" s="82"/>
      <c r="E16" s="82"/>
      <c r="F16" s="78"/>
      <c r="G16" s="78"/>
      <c r="H16" s="76"/>
      <c r="I16" s="76"/>
      <c r="J16" s="76"/>
      <c r="K16" s="76"/>
      <c r="L16" s="75"/>
      <c r="M16" s="75"/>
    </row>
    <row r="17" spans="1:13" ht="57" customHeight="1">
      <c r="A17" s="83" t="s">
        <v>48</v>
      </c>
      <c r="B17" s="86" t="s">
        <v>16</v>
      </c>
      <c r="C17" s="80" t="s">
        <v>15</v>
      </c>
      <c r="D17" s="80">
        <v>0</v>
      </c>
      <c r="E17" s="85" t="s">
        <v>126</v>
      </c>
      <c r="F17" s="78"/>
      <c r="G17" s="78"/>
      <c r="H17" s="76"/>
      <c r="I17" s="76"/>
      <c r="J17" s="76"/>
      <c r="K17" s="76"/>
      <c r="L17" s="75"/>
      <c r="M17" s="75"/>
    </row>
    <row r="18" spans="1:13" ht="41.4">
      <c r="A18" s="83" t="s">
        <v>49</v>
      </c>
      <c r="B18" s="86" t="s">
        <v>17</v>
      </c>
      <c r="C18" s="80">
        <v>0.8</v>
      </c>
      <c r="D18" s="80"/>
      <c r="E18" s="85" t="s">
        <v>127</v>
      </c>
      <c r="F18" s="78"/>
      <c r="G18" s="78"/>
      <c r="H18" s="76"/>
      <c r="I18" s="76"/>
      <c r="J18" s="76"/>
      <c r="K18" s="76"/>
      <c r="L18" s="75"/>
      <c r="M18" s="75"/>
    </row>
    <row r="19" spans="1:13" ht="31.2">
      <c r="A19" s="87" t="s">
        <v>50</v>
      </c>
      <c r="B19" s="87" t="s">
        <v>18</v>
      </c>
      <c r="C19" s="87" t="s">
        <v>15</v>
      </c>
      <c r="D19" s="87">
        <v>0</v>
      </c>
      <c r="E19" s="87"/>
      <c r="F19" s="79"/>
      <c r="G19" s="79"/>
      <c r="H19" s="77"/>
      <c r="I19" s="77"/>
      <c r="J19" s="77"/>
      <c r="K19" s="77"/>
    </row>
    <row r="20" spans="1:13" ht="31.2">
      <c r="A20" s="87" t="s">
        <v>51</v>
      </c>
      <c r="B20" s="87" t="s">
        <v>19</v>
      </c>
      <c r="C20" s="87" t="s">
        <v>15</v>
      </c>
      <c r="D20" s="87">
        <v>0</v>
      </c>
      <c r="E20" s="87" t="s">
        <v>101</v>
      </c>
      <c r="F20" s="79"/>
      <c r="G20" s="79"/>
      <c r="H20" s="77"/>
      <c r="I20" s="77"/>
      <c r="J20" s="77"/>
      <c r="K20" s="77"/>
    </row>
    <row r="21" spans="1:13" ht="21">
      <c r="A21" s="87" t="s">
        <v>52</v>
      </c>
      <c r="B21" s="86" t="s">
        <v>20</v>
      </c>
      <c r="C21" s="87">
        <v>3</v>
      </c>
      <c r="D21" s="87"/>
      <c r="E21" s="87"/>
      <c r="F21" s="79"/>
      <c r="G21" s="79"/>
      <c r="H21" s="77"/>
      <c r="I21" s="77"/>
      <c r="J21" s="77"/>
      <c r="K21" s="77"/>
    </row>
    <row r="22" spans="1:13" ht="21">
      <c r="A22" s="87" t="s">
        <v>53</v>
      </c>
      <c r="B22" s="84" t="s">
        <v>22</v>
      </c>
      <c r="C22" s="87">
        <v>3</v>
      </c>
      <c r="D22" s="87"/>
      <c r="E22" s="87"/>
      <c r="F22" s="79"/>
      <c r="G22" s="79"/>
      <c r="H22" s="77"/>
      <c r="I22" s="77"/>
      <c r="J22" s="77"/>
      <c r="K22" s="77"/>
    </row>
    <row r="23" spans="1:13" ht="41.4">
      <c r="A23" s="87" t="s">
        <v>54</v>
      </c>
      <c r="B23" s="84" t="s">
        <v>26</v>
      </c>
      <c r="C23" s="87">
        <v>3</v>
      </c>
      <c r="D23" s="87"/>
      <c r="E23" s="87"/>
      <c r="F23" s="79"/>
      <c r="G23" s="79"/>
      <c r="H23" s="77"/>
      <c r="I23" s="77"/>
      <c r="J23" s="77"/>
      <c r="K23" s="77"/>
    </row>
    <row r="24" spans="1:13" ht="31.2">
      <c r="A24" s="87" t="s">
        <v>55</v>
      </c>
      <c r="B24" s="84" t="s">
        <v>27</v>
      </c>
      <c r="C24" s="87">
        <v>3</v>
      </c>
      <c r="D24" s="87"/>
      <c r="E24" s="87"/>
      <c r="F24" s="79"/>
      <c r="G24" s="79"/>
      <c r="H24" s="77"/>
      <c r="I24" s="77"/>
      <c r="J24" s="77"/>
      <c r="K24" s="77"/>
    </row>
    <row r="25" spans="1:13" ht="21">
      <c r="A25" s="92">
        <v>3</v>
      </c>
      <c r="B25" s="88" t="s">
        <v>9</v>
      </c>
      <c r="C25" s="91"/>
      <c r="D25" s="91"/>
      <c r="E25" s="91"/>
      <c r="F25" s="79"/>
      <c r="G25" s="79"/>
      <c r="H25" s="77"/>
      <c r="I25" s="77"/>
      <c r="J25" s="77"/>
      <c r="K25" s="77"/>
    </row>
    <row r="26" spans="1:13" ht="41.4">
      <c r="A26" s="87" t="s">
        <v>56</v>
      </c>
      <c r="B26" s="86" t="s">
        <v>23</v>
      </c>
      <c r="C26" s="87" t="s">
        <v>15</v>
      </c>
      <c r="D26" s="87">
        <v>0</v>
      </c>
      <c r="E26" s="87"/>
      <c r="F26" s="79"/>
      <c r="G26" s="79"/>
      <c r="H26" s="77"/>
      <c r="I26" s="77"/>
      <c r="J26" s="77"/>
      <c r="K26" s="77"/>
    </row>
    <row r="27" spans="1:13" ht="31.2">
      <c r="A27" s="87" t="s">
        <v>57</v>
      </c>
      <c r="B27" s="86" t="s">
        <v>24</v>
      </c>
      <c r="C27" s="87">
        <v>3</v>
      </c>
      <c r="D27" s="87"/>
      <c r="E27" s="87"/>
      <c r="F27" s="79"/>
      <c r="G27" s="79"/>
      <c r="H27" s="77"/>
      <c r="I27" s="77"/>
      <c r="J27" s="77"/>
      <c r="K27" s="77"/>
    </row>
    <row r="28" spans="1:13" ht="32.4" customHeight="1">
      <c r="A28" s="87" t="s">
        <v>58</v>
      </c>
      <c r="B28" s="86" t="s">
        <v>25</v>
      </c>
      <c r="C28" s="87" t="s">
        <v>15</v>
      </c>
      <c r="D28" s="87">
        <v>0</v>
      </c>
      <c r="E28" s="87"/>
      <c r="F28" s="79"/>
      <c r="G28" s="79"/>
      <c r="H28" s="77"/>
      <c r="I28" s="77"/>
      <c r="J28" s="77"/>
      <c r="K28" s="77"/>
    </row>
    <row r="29" spans="1:13" ht="21">
      <c r="A29" s="87" t="s">
        <v>59</v>
      </c>
      <c r="B29" s="88" t="s">
        <v>8</v>
      </c>
      <c r="C29" s="87"/>
      <c r="D29" s="87"/>
      <c r="E29" s="87"/>
      <c r="F29" s="79"/>
      <c r="G29" s="79"/>
      <c r="H29" s="77"/>
      <c r="I29" s="77"/>
      <c r="J29" s="77"/>
      <c r="K29" s="77"/>
    </row>
    <row r="30" spans="1:13" ht="51.6">
      <c r="A30" s="87" t="s">
        <v>60</v>
      </c>
      <c r="B30" s="86" t="s">
        <v>29</v>
      </c>
      <c r="C30" s="89">
        <v>3</v>
      </c>
      <c r="D30" s="89"/>
      <c r="E30" s="89"/>
      <c r="F30" s="79"/>
      <c r="G30" s="79"/>
      <c r="H30" s="77"/>
      <c r="I30" s="77"/>
      <c r="J30" s="77"/>
      <c r="K30" s="77"/>
    </row>
    <row r="31" spans="1:13" ht="31.2">
      <c r="A31" s="87" t="s">
        <v>61</v>
      </c>
      <c r="B31" s="86" t="s">
        <v>28</v>
      </c>
      <c r="C31" s="89">
        <v>3</v>
      </c>
      <c r="D31" s="89"/>
      <c r="E31" s="87" t="s">
        <v>102</v>
      </c>
      <c r="F31" s="79"/>
      <c r="G31" s="79"/>
    </row>
    <row r="32" spans="1:13" ht="61.8">
      <c r="A32" s="87" t="s">
        <v>62</v>
      </c>
      <c r="B32" s="86" t="s">
        <v>34</v>
      </c>
      <c r="C32" s="87">
        <v>2.5</v>
      </c>
      <c r="D32" s="87"/>
      <c r="E32" s="87" t="s">
        <v>128</v>
      </c>
      <c r="F32" s="79"/>
      <c r="G32" s="79"/>
    </row>
    <row r="33" spans="1:7" ht="21">
      <c r="A33" s="87" t="s">
        <v>63</v>
      </c>
      <c r="B33" s="86" t="s">
        <v>33</v>
      </c>
      <c r="C33" s="87">
        <v>3</v>
      </c>
      <c r="D33" s="87"/>
      <c r="E33" s="87"/>
      <c r="F33" s="79"/>
      <c r="G33" s="79"/>
    </row>
    <row r="34" spans="1:7" ht="31.2">
      <c r="A34" s="87" t="s">
        <v>64</v>
      </c>
      <c r="B34" s="87" t="s">
        <v>32</v>
      </c>
      <c r="C34" s="87">
        <v>3</v>
      </c>
      <c r="D34" s="87"/>
      <c r="E34" s="87" t="s">
        <v>103</v>
      </c>
    </row>
    <row r="35" spans="1:7" ht="21">
      <c r="A35" s="87" t="s">
        <v>65</v>
      </c>
      <c r="B35" s="87" t="s">
        <v>35</v>
      </c>
      <c r="C35" s="87">
        <v>1</v>
      </c>
      <c r="D35" s="87"/>
      <c r="E35" s="87" t="s">
        <v>15</v>
      </c>
    </row>
    <row r="36" spans="1:7" ht="21">
      <c r="A36" s="87" t="s">
        <v>66</v>
      </c>
      <c r="B36" s="86" t="s">
        <v>36</v>
      </c>
      <c r="C36" s="87">
        <v>3</v>
      </c>
      <c r="D36" s="87"/>
      <c r="E36" s="87"/>
    </row>
    <row r="37" spans="1:7" ht="21">
      <c r="A37" s="87" t="s">
        <v>67</v>
      </c>
      <c r="B37" s="86" t="s">
        <v>37</v>
      </c>
      <c r="C37" s="87">
        <v>3</v>
      </c>
      <c r="D37" s="87"/>
      <c r="E37" s="87"/>
    </row>
    <row r="38" spans="1:7" ht="13.8" thickBot="1">
      <c r="A38" s="87" t="s">
        <v>68</v>
      </c>
      <c r="B38" s="86" t="s">
        <v>38</v>
      </c>
      <c r="C38" s="87">
        <v>3</v>
      </c>
      <c r="D38" s="87"/>
      <c r="E38" s="47" t="s">
        <v>129</v>
      </c>
    </row>
    <row r="39" spans="1:7" ht="21" thickBot="1">
      <c r="A39" s="93" t="s">
        <v>75</v>
      </c>
      <c r="B39" s="94" t="s">
        <v>74</v>
      </c>
      <c r="C39" s="95">
        <v>3</v>
      </c>
      <c r="D39" s="95"/>
      <c r="E39" s="109"/>
    </row>
    <row r="40" spans="1:7">
      <c r="A40" s="88"/>
      <c r="B40" s="88" t="s">
        <v>69</v>
      </c>
      <c r="C40" s="88">
        <v>65.8</v>
      </c>
      <c r="D40" s="88"/>
      <c r="E40" s="88"/>
    </row>
    <row r="41" spans="1:7">
      <c r="A41" s="79"/>
      <c r="B41" s="79"/>
      <c r="C41" s="79"/>
      <c r="D41" s="79"/>
      <c r="E41" s="79"/>
    </row>
    <row r="42" spans="1:7">
      <c r="B42" s="171" t="s">
        <v>76</v>
      </c>
      <c r="C42" s="172"/>
      <c r="D42" s="172"/>
      <c r="E42" s="172"/>
    </row>
  </sheetData>
  <mergeCells count="2">
    <mergeCell ref="A2:E3"/>
    <mergeCell ref="B42:E42"/>
  </mergeCells>
  <hyperlinks>
    <hyperlink ref="E14" r:id="rId1" display="http://адыге-хабль-сош.рф/%d1%84%d0%b3%d0%be%d1%81/%d1%84%d0%b3%d0%be%d1%81-2021/"/>
    <hyperlink ref="E6" r:id="rId2" display="http://адыге-хабль-сош.рф/wp-content/uploads/2022/05/%D0%9F%D1%80%D0%B8%D0%BA%D0%B0%D0%B7-%D0%BE%D1%82-25.11.2021%D0%B3.-001-scaled.jpg"/>
    <hyperlink ref="E38" r:id="rId3" display="http://адыге-хабль-сош.рф/"/>
    <hyperlink ref="E12" r:id="rId4" display="http://адыге-хабль-сош.рф/wp-content/uploads/2022/05/%D0%9F%D1%80%D0%B8%D0%BA%D0%B0%D0%B7-%D0%BE%D1%82-02.12.2021%D0%B3.-001-scaled.jpg"/>
    <hyperlink ref="E15" r:id="rId5" display="http://адыге-хабль-сош.рф/wp-content/uploads/2022/05/%D0%BF%D1%80%D0%BE%D1%82%D0%BE%D0%BA%D0%BE%D0%BB-%D1%80%D0%BE%D0%B4%D0%B8%D1%82-%D1%81%D0%BE%D0%B1%D1%80%D0%B0%D0%BD%D0%B8%D1%8F-5-%D0%BA%D0%BB.pdf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M42"/>
  <sheetViews>
    <sheetView topLeftCell="A28" workbookViewId="0">
      <selection activeCell="G37" sqref="G37"/>
    </sheetView>
  </sheetViews>
  <sheetFormatPr defaultRowHeight="13.2"/>
  <cols>
    <col min="1" max="1" width="4.44140625" style="74" customWidth="1"/>
    <col min="2" max="2" width="35.6640625" style="74" customWidth="1"/>
    <col min="3" max="3" width="5.33203125" style="74" customWidth="1"/>
    <col min="4" max="4" width="5.44140625" style="74" customWidth="1"/>
    <col min="5" max="5" width="32.33203125" style="74" customWidth="1"/>
    <col min="6" max="256" width="9.109375" style="74"/>
    <col min="257" max="257" width="4.44140625" style="74" customWidth="1"/>
    <col min="258" max="258" width="35.6640625" style="74" customWidth="1"/>
    <col min="259" max="259" width="5.33203125" style="74" customWidth="1"/>
    <col min="260" max="260" width="5.44140625" style="74" customWidth="1"/>
    <col min="261" max="261" width="32.33203125" style="74" customWidth="1"/>
    <col min="262" max="512" width="9.109375" style="74"/>
    <col min="513" max="513" width="4.44140625" style="74" customWidth="1"/>
    <col min="514" max="514" width="35.6640625" style="74" customWidth="1"/>
    <col min="515" max="515" width="5.33203125" style="74" customWidth="1"/>
    <col min="516" max="516" width="5.44140625" style="74" customWidth="1"/>
    <col min="517" max="517" width="32.33203125" style="74" customWidth="1"/>
    <col min="518" max="768" width="9.109375" style="74"/>
    <col min="769" max="769" width="4.44140625" style="74" customWidth="1"/>
    <col min="770" max="770" width="35.6640625" style="74" customWidth="1"/>
    <col min="771" max="771" width="5.33203125" style="74" customWidth="1"/>
    <col min="772" max="772" width="5.44140625" style="74" customWidth="1"/>
    <col min="773" max="773" width="32.33203125" style="74" customWidth="1"/>
    <col min="774" max="1024" width="9.109375" style="74"/>
    <col min="1025" max="1025" width="4.44140625" style="74" customWidth="1"/>
    <col min="1026" max="1026" width="35.6640625" style="74" customWidth="1"/>
    <col min="1027" max="1027" width="5.33203125" style="74" customWidth="1"/>
    <col min="1028" max="1028" width="5.44140625" style="74" customWidth="1"/>
    <col min="1029" max="1029" width="32.33203125" style="74" customWidth="1"/>
    <col min="1030" max="1280" width="9.109375" style="74"/>
    <col min="1281" max="1281" width="4.44140625" style="74" customWidth="1"/>
    <col min="1282" max="1282" width="35.6640625" style="74" customWidth="1"/>
    <col min="1283" max="1283" width="5.33203125" style="74" customWidth="1"/>
    <col min="1284" max="1284" width="5.44140625" style="74" customWidth="1"/>
    <col min="1285" max="1285" width="32.33203125" style="74" customWidth="1"/>
    <col min="1286" max="1536" width="9.109375" style="74"/>
    <col min="1537" max="1537" width="4.44140625" style="74" customWidth="1"/>
    <col min="1538" max="1538" width="35.6640625" style="74" customWidth="1"/>
    <col min="1539" max="1539" width="5.33203125" style="74" customWidth="1"/>
    <col min="1540" max="1540" width="5.44140625" style="74" customWidth="1"/>
    <col min="1541" max="1541" width="32.33203125" style="74" customWidth="1"/>
    <col min="1542" max="1792" width="9.109375" style="74"/>
    <col min="1793" max="1793" width="4.44140625" style="74" customWidth="1"/>
    <col min="1794" max="1794" width="35.6640625" style="74" customWidth="1"/>
    <col min="1795" max="1795" width="5.33203125" style="74" customWidth="1"/>
    <col min="1796" max="1796" width="5.44140625" style="74" customWidth="1"/>
    <col min="1797" max="1797" width="32.33203125" style="74" customWidth="1"/>
    <col min="1798" max="2048" width="9.109375" style="74"/>
    <col min="2049" max="2049" width="4.44140625" style="74" customWidth="1"/>
    <col min="2050" max="2050" width="35.6640625" style="74" customWidth="1"/>
    <col min="2051" max="2051" width="5.33203125" style="74" customWidth="1"/>
    <col min="2052" max="2052" width="5.44140625" style="74" customWidth="1"/>
    <col min="2053" max="2053" width="32.33203125" style="74" customWidth="1"/>
    <col min="2054" max="2304" width="9.109375" style="74"/>
    <col min="2305" max="2305" width="4.44140625" style="74" customWidth="1"/>
    <col min="2306" max="2306" width="35.6640625" style="74" customWidth="1"/>
    <col min="2307" max="2307" width="5.33203125" style="74" customWidth="1"/>
    <col min="2308" max="2308" width="5.44140625" style="74" customWidth="1"/>
    <col min="2309" max="2309" width="32.33203125" style="74" customWidth="1"/>
    <col min="2310" max="2560" width="9.109375" style="74"/>
    <col min="2561" max="2561" width="4.44140625" style="74" customWidth="1"/>
    <col min="2562" max="2562" width="35.6640625" style="74" customWidth="1"/>
    <col min="2563" max="2563" width="5.33203125" style="74" customWidth="1"/>
    <col min="2564" max="2564" width="5.44140625" style="74" customWidth="1"/>
    <col min="2565" max="2565" width="32.33203125" style="74" customWidth="1"/>
    <col min="2566" max="2816" width="9.109375" style="74"/>
    <col min="2817" max="2817" width="4.44140625" style="74" customWidth="1"/>
    <col min="2818" max="2818" width="35.6640625" style="74" customWidth="1"/>
    <col min="2819" max="2819" width="5.33203125" style="74" customWidth="1"/>
    <col min="2820" max="2820" width="5.44140625" style="74" customWidth="1"/>
    <col min="2821" max="2821" width="32.33203125" style="74" customWidth="1"/>
    <col min="2822" max="3072" width="9.109375" style="74"/>
    <col min="3073" max="3073" width="4.44140625" style="74" customWidth="1"/>
    <col min="3074" max="3074" width="35.6640625" style="74" customWidth="1"/>
    <col min="3075" max="3075" width="5.33203125" style="74" customWidth="1"/>
    <col min="3076" max="3076" width="5.44140625" style="74" customWidth="1"/>
    <col min="3077" max="3077" width="32.33203125" style="74" customWidth="1"/>
    <col min="3078" max="3328" width="9.109375" style="74"/>
    <col min="3329" max="3329" width="4.44140625" style="74" customWidth="1"/>
    <col min="3330" max="3330" width="35.6640625" style="74" customWidth="1"/>
    <col min="3331" max="3331" width="5.33203125" style="74" customWidth="1"/>
    <col min="3332" max="3332" width="5.44140625" style="74" customWidth="1"/>
    <col min="3333" max="3333" width="32.33203125" style="74" customWidth="1"/>
    <col min="3334" max="3584" width="9.109375" style="74"/>
    <col min="3585" max="3585" width="4.44140625" style="74" customWidth="1"/>
    <col min="3586" max="3586" width="35.6640625" style="74" customWidth="1"/>
    <col min="3587" max="3587" width="5.33203125" style="74" customWidth="1"/>
    <col min="3588" max="3588" width="5.44140625" style="74" customWidth="1"/>
    <col min="3589" max="3589" width="32.33203125" style="74" customWidth="1"/>
    <col min="3590" max="3840" width="9.109375" style="74"/>
    <col min="3841" max="3841" width="4.44140625" style="74" customWidth="1"/>
    <col min="3842" max="3842" width="35.6640625" style="74" customWidth="1"/>
    <col min="3843" max="3843" width="5.33203125" style="74" customWidth="1"/>
    <col min="3844" max="3844" width="5.44140625" style="74" customWidth="1"/>
    <col min="3845" max="3845" width="32.33203125" style="74" customWidth="1"/>
    <col min="3846" max="4096" width="9.109375" style="74"/>
    <col min="4097" max="4097" width="4.44140625" style="74" customWidth="1"/>
    <col min="4098" max="4098" width="35.6640625" style="74" customWidth="1"/>
    <col min="4099" max="4099" width="5.33203125" style="74" customWidth="1"/>
    <col min="4100" max="4100" width="5.44140625" style="74" customWidth="1"/>
    <col min="4101" max="4101" width="32.33203125" style="74" customWidth="1"/>
    <col min="4102" max="4352" width="9.109375" style="74"/>
    <col min="4353" max="4353" width="4.44140625" style="74" customWidth="1"/>
    <col min="4354" max="4354" width="35.6640625" style="74" customWidth="1"/>
    <col min="4355" max="4355" width="5.33203125" style="74" customWidth="1"/>
    <col min="4356" max="4356" width="5.44140625" style="74" customWidth="1"/>
    <col min="4357" max="4357" width="32.33203125" style="74" customWidth="1"/>
    <col min="4358" max="4608" width="9.109375" style="74"/>
    <col min="4609" max="4609" width="4.44140625" style="74" customWidth="1"/>
    <col min="4610" max="4610" width="35.6640625" style="74" customWidth="1"/>
    <col min="4611" max="4611" width="5.33203125" style="74" customWidth="1"/>
    <col min="4612" max="4612" width="5.44140625" style="74" customWidth="1"/>
    <col min="4613" max="4613" width="32.33203125" style="74" customWidth="1"/>
    <col min="4614" max="4864" width="9.109375" style="74"/>
    <col min="4865" max="4865" width="4.44140625" style="74" customWidth="1"/>
    <col min="4866" max="4866" width="35.6640625" style="74" customWidth="1"/>
    <col min="4867" max="4867" width="5.33203125" style="74" customWidth="1"/>
    <col min="4868" max="4868" width="5.44140625" style="74" customWidth="1"/>
    <col min="4869" max="4869" width="32.33203125" style="74" customWidth="1"/>
    <col min="4870" max="5120" width="9.109375" style="74"/>
    <col min="5121" max="5121" width="4.44140625" style="74" customWidth="1"/>
    <col min="5122" max="5122" width="35.6640625" style="74" customWidth="1"/>
    <col min="5123" max="5123" width="5.33203125" style="74" customWidth="1"/>
    <col min="5124" max="5124" width="5.44140625" style="74" customWidth="1"/>
    <col min="5125" max="5125" width="32.33203125" style="74" customWidth="1"/>
    <col min="5126" max="5376" width="9.109375" style="74"/>
    <col min="5377" max="5377" width="4.44140625" style="74" customWidth="1"/>
    <col min="5378" max="5378" width="35.6640625" style="74" customWidth="1"/>
    <col min="5379" max="5379" width="5.33203125" style="74" customWidth="1"/>
    <col min="5380" max="5380" width="5.44140625" style="74" customWidth="1"/>
    <col min="5381" max="5381" width="32.33203125" style="74" customWidth="1"/>
    <col min="5382" max="5632" width="9.109375" style="74"/>
    <col min="5633" max="5633" width="4.44140625" style="74" customWidth="1"/>
    <col min="5634" max="5634" width="35.6640625" style="74" customWidth="1"/>
    <col min="5635" max="5635" width="5.33203125" style="74" customWidth="1"/>
    <col min="5636" max="5636" width="5.44140625" style="74" customWidth="1"/>
    <col min="5637" max="5637" width="32.33203125" style="74" customWidth="1"/>
    <col min="5638" max="5888" width="9.109375" style="74"/>
    <col min="5889" max="5889" width="4.44140625" style="74" customWidth="1"/>
    <col min="5890" max="5890" width="35.6640625" style="74" customWidth="1"/>
    <col min="5891" max="5891" width="5.33203125" style="74" customWidth="1"/>
    <col min="5892" max="5892" width="5.44140625" style="74" customWidth="1"/>
    <col min="5893" max="5893" width="32.33203125" style="74" customWidth="1"/>
    <col min="5894" max="6144" width="9.109375" style="74"/>
    <col min="6145" max="6145" width="4.44140625" style="74" customWidth="1"/>
    <col min="6146" max="6146" width="35.6640625" style="74" customWidth="1"/>
    <col min="6147" max="6147" width="5.33203125" style="74" customWidth="1"/>
    <col min="6148" max="6148" width="5.44140625" style="74" customWidth="1"/>
    <col min="6149" max="6149" width="32.33203125" style="74" customWidth="1"/>
    <col min="6150" max="6400" width="9.109375" style="74"/>
    <col min="6401" max="6401" width="4.44140625" style="74" customWidth="1"/>
    <col min="6402" max="6402" width="35.6640625" style="74" customWidth="1"/>
    <col min="6403" max="6403" width="5.33203125" style="74" customWidth="1"/>
    <col min="6404" max="6404" width="5.44140625" style="74" customWidth="1"/>
    <col min="6405" max="6405" width="32.33203125" style="74" customWidth="1"/>
    <col min="6406" max="6656" width="9.109375" style="74"/>
    <col min="6657" max="6657" width="4.44140625" style="74" customWidth="1"/>
    <col min="6658" max="6658" width="35.6640625" style="74" customWidth="1"/>
    <col min="6659" max="6659" width="5.33203125" style="74" customWidth="1"/>
    <col min="6660" max="6660" width="5.44140625" style="74" customWidth="1"/>
    <col min="6661" max="6661" width="32.33203125" style="74" customWidth="1"/>
    <col min="6662" max="6912" width="9.109375" style="74"/>
    <col min="6913" max="6913" width="4.44140625" style="74" customWidth="1"/>
    <col min="6914" max="6914" width="35.6640625" style="74" customWidth="1"/>
    <col min="6915" max="6915" width="5.33203125" style="74" customWidth="1"/>
    <col min="6916" max="6916" width="5.44140625" style="74" customWidth="1"/>
    <col min="6917" max="6917" width="32.33203125" style="74" customWidth="1"/>
    <col min="6918" max="7168" width="9.109375" style="74"/>
    <col min="7169" max="7169" width="4.44140625" style="74" customWidth="1"/>
    <col min="7170" max="7170" width="35.6640625" style="74" customWidth="1"/>
    <col min="7171" max="7171" width="5.33203125" style="74" customWidth="1"/>
    <col min="7172" max="7172" width="5.44140625" style="74" customWidth="1"/>
    <col min="7173" max="7173" width="32.33203125" style="74" customWidth="1"/>
    <col min="7174" max="7424" width="9.109375" style="74"/>
    <col min="7425" max="7425" width="4.44140625" style="74" customWidth="1"/>
    <col min="7426" max="7426" width="35.6640625" style="74" customWidth="1"/>
    <col min="7427" max="7427" width="5.33203125" style="74" customWidth="1"/>
    <col min="7428" max="7428" width="5.44140625" style="74" customWidth="1"/>
    <col min="7429" max="7429" width="32.33203125" style="74" customWidth="1"/>
    <col min="7430" max="7680" width="9.109375" style="74"/>
    <col min="7681" max="7681" width="4.44140625" style="74" customWidth="1"/>
    <col min="7682" max="7682" width="35.6640625" style="74" customWidth="1"/>
    <col min="7683" max="7683" width="5.33203125" style="74" customWidth="1"/>
    <col min="7684" max="7684" width="5.44140625" style="74" customWidth="1"/>
    <col min="7685" max="7685" width="32.33203125" style="74" customWidth="1"/>
    <col min="7686" max="7936" width="9.109375" style="74"/>
    <col min="7937" max="7937" width="4.44140625" style="74" customWidth="1"/>
    <col min="7938" max="7938" width="35.6640625" style="74" customWidth="1"/>
    <col min="7939" max="7939" width="5.33203125" style="74" customWidth="1"/>
    <col min="7940" max="7940" width="5.44140625" style="74" customWidth="1"/>
    <col min="7941" max="7941" width="32.33203125" style="74" customWidth="1"/>
    <col min="7942" max="8192" width="9.109375" style="74"/>
    <col min="8193" max="8193" width="4.44140625" style="74" customWidth="1"/>
    <col min="8194" max="8194" width="35.6640625" style="74" customWidth="1"/>
    <col min="8195" max="8195" width="5.33203125" style="74" customWidth="1"/>
    <col min="8196" max="8196" width="5.44140625" style="74" customWidth="1"/>
    <col min="8197" max="8197" width="32.33203125" style="74" customWidth="1"/>
    <col min="8198" max="8448" width="9.109375" style="74"/>
    <col min="8449" max="8449" width="4.44140625" style="74" customWidth="1"/>
    <col min="8450" max="8450" width="35.6640625" style="74" customWidth="1"/>
    <col min="8451" max="8451" width="5.33203125" style="74" customWidth="1"/>
    <col min="8452" max="8452" width="5.44140625" style="74" customWidth="1"/>
    <col min="8453" max="8453" width="32.33203125" style="74" customWidth="1"/>
    <col min="8454" max="8704" width="9.109375" style="74"/>
    <col min="8705" max="8705" width="4.44140625" style="74" customWidth="1"/>
    <col min="8706" max="8706" width="35.6640625" style="74" customWidth="1"/>
    <col min="8707" max="8707" width="5.33203125" style="74" customWidth="1"/>
    <col min="8708" max="8708" width="5.44140625" style="74" customWidth="1"/>
    <col min="8709" max="8709" width="32.33203125" style="74" customWidth="1"/>
    <col min="8710" max="8960" width="9.109375" style="74"/>
    <col min="8961" max="8961" width="4.44140625" style="74" customWidth="1"/>
    <col min="8962" max="8962" width="35.6640625" style="74" customWidth="1"/>
    <col min="8963" max="8963" width="5.33203125" style="74" customWidth="1"/>
    <col min="8964" max="8964" width="5.44140625" style="74" customWidth="1"/>
    <col min="8965" max="8965" width="32.33203125" style="74" customWidth="1"/>
    <col min="8966" max="9216" width="9.109375" style="74"/>
    <col min="9217" max="9217" width="4.44140625" style="74" customWidth="1"/>
    <col min="9218" max="9218" width="35.6640625" style="74" customWidth="1"/>
    <col min="9219" max="9219" width="5.33203125" style="74" customWidth="1"/>
    <col min="9220" max="9220" width="5.44140625" style="74" customWidth="1"/>
    <col min="9221" max="9221" width="32.33203125" style="74" customWidth="1"/>
    <col min="9222" max="9472" width="9.109375" style="74"/>
    <col min="9473" max="9473" width="4.44140625" style="74" customWidth="1"/>
    <col min="9474" max="9474" width="35.6640625" style="74" customWidth="1"/>
    <col min="9475" max="9475" width="5.33203125" style="74" customWidth="1"/>
    <col min="9476" max="9476" width="5.44140625" style="74" customWidth="1"/>
    <col min="9477" max="9477" width="32.33203125" style="74" customWidth="1"/>
    <col min="9478" max="9728" width="9.109375" style="74"/>
    <col min="9729" max="9729" width="4.44140625" style="74" customWidth="1"/>
    <col min="9730" max="9730" width="35.6640625" style="74" customWidth="1"/>
    <col min="9731" max="9731" width="5.33203125" style="74" customWidth="1"/>
    <col min="9732" max="9732" width="5.44140625" style="74" customWidth="1"/>
    <col min="9733" max="9733" width="32.33203125" style="74" customWidth="1"/>
    <col min="9734" max="9984" width="9.109375" style="74"/>
    <col min="9985" max="9985" width="4.44140625" style="74" customWidth="1"/>
    <col min="9986" max="9986" width="35.6640625" style="74" customWidth="1"/>
    <col min="9987" max="9987" width="5.33203125" style="74" customWidth="1"/>
    <col min="9988" max="9988" width="5.44140625" style="74" customWidth="1"/>
    <col min="9989" max="9989" width="32.33203125" style="74" customWidth="1"/>
    <col min="9990" max="10240" width="9.109375" style="74"/>
    <col min="10241" max="10241" width="4.44140625" style="74" customWidth="1"/>
    <col min="10242" max="10242" width="35.6640625" style="74" customWidth="1"/>
    <col min="10243" max="10243" width="5.33203125" style="74" customWidth="1"/>
    <col min="10244" max="10244" width="5.44140625" style="74" customWidth="1"/>
    <col min="10245" max="10245" width="32.33203125" style="74" customWidth="1"/>
    <col min="10246" max="10496" width="9.109375" style="74"/>
    <col min="10497" max="10497" width="4.44140625" style="74" customWidth="1"/>
    <col min="10498" max="10498" width="35.6640625" style="74" customWidth="1"/>
    <col min="10499" max="10499" width="5.33203125" style="74" customWidth="1"/>
    <col min="10500" max="10500" width="5.44140625" style="74" customWidth="1"/>
    <col min="10501" max="10501" width="32.33203125" style="74" customWidth="1"/>
    <col min="10502" max="10752" width="9.109375" style="74"/>
    <col min="10753" max="10753" width="4.44140625" style="74" customWidth="1"/>
    <col min="10754" max="10754" width="35.6640625" style="74" customWidth="1"/>
    <col min="10755" max="10755" width="5.33203125" style="74" customWidth="1"/>
    <col min="10756" max="10756" width="5.44140625" style="74" customWidth="1"/>
    <col min="10757" max="10757" width="32.33203125" style="74" customWidth="1"/>
    <col min="10758" max="11008" width="9.109375" style="74"/>
    <col min="11009" max="11009" width="4.44140625" style="74" customWidth="1"/>
    <col min="11010" max="11010" width="35.6640625" style="74" customWidth="1"/>
    <col min="11011" max="11011" width="5.33203125" style="74" customWidth="1"/>
    <col min="11012" max="11012" width="5.44140625" style="74" customWidth="1"/>
    <col min="11013" max="11013" width="32.33203125" style="74" customWidth="1"/>
    <col min="11014" max="11264" width="9.109375" style="74"/>
    <col min="11265" max="11265" width="4.44140625" style="74" customWidth="1"/>
    <col min="11266" max="11266" width="35.6640625" style="74" customWidth="1"/>
    <col min="11267" max="11267" width="5.33203125" style="74" customWidth="1"/>
    <col min="11268" max="11268" width="5.44140625" style="74" customWidth="1"/>
    <col min="11269" max="11269" width="32.33203125" style="74" customWidth="1"/>
    <col min="11270" max="11520" width="9.109375" style="74"/>
    <col min="11521" max="11521" width="4.44140625" style="74" customWidth="1"/>
    <col min="11522" max="11522" width="35.6640625" style="74" customWidth="1"/>
    <col min="11523" max="11523" width="5.33203125" style="74" customWidth="1"/>
    <col min="11524" max="11524" width="5.44140625" style="74" customWidth="1"/>
    <col min="11525" max="11525" width="32.33203125" style="74" customWidth="1"/>
    <col min="11526" max="11776" width="9.109375" style="74"/>
    <col min="11777" max="11777" width="4.44140625" style="74" customWidth="1"/>
    <col min="11778" max="11778" width="35.6640625" style="74" customWidth="1"/>
    <col min="11779" max="11779" width="5.33203125" style="74" customWidth="1"/>
    <col min="11780" max="11780" width="5.44140625" style="74" customWidth="1"/>
    <col min="11781" max="11781" width="32.33203125" style="74" customWidth="1"/>
    <col min="11782" max="12032" width="9.109375" style="74"/>
    <col min="12033" max="12033" width="4.44140625" style="74" customWidth="1"/>
    <col min="12034" max="12034" width="35.6640625" style="74" customWidth="1"/>
    <col min="12035" max="12035" width="5.33203125" style="74" customWidth="1"/>
    <col min="12036" max="12036" width="5.44140625" style="74" customWidth="1"/>
    <col min="12037" max="12037" width="32.33203125" style="74" customWidth="1"/>
    <col min="12038" max="12288" width="9.109375" style="74"/>
    <col min="12289" max="12289" width="4.44140625" style="74" customWidth="1"/>
    <col min="12290" max="12290" width="35.6640625" style="74" customWidth="1"/>
    <col min="12291" max="12291" width="5.33203125" style="74" customWidth="1"/>
    <col min="12292" max="12292" width="5.44140625" style="74" customWidth="1"/>
    <col min="12293" max="12293" width="32.33203125" style="74" customWidth="1"/>
    <col min="12294" max="12544" width="9.109375" style="74"/>
    <col min="12545" max="12545" width="4.44140625" style="74" customWidth="1"/>
    <col min="12546" max="12546" width="35.6640625" style="74" customWidth="1"/>
    <col min="12547" max="12547" width="5.33203125" style="74" customWidth="1"/>
    <col min="12548" max="12548" width="5.44140625" style="74" customWidth="1"/>
    <col min="12549" max="12549" width="32.33203125" style="74" customWidth="1"/>
    <col min="12550" max="12800" width="9.109375" style="74"/>
    <col min="12801" max="12801" width="4.44140625" style="74" customWidth="1"/>
    <col min="12802" max="12802" width="35.6640625" style="74" customWidth="1"/>
    <col min="12803" max="12803" width="5.33203125" style="74" customWidth="1"/>
    <col min="12804" max="12804" width="5.44140625" style="74" customWidth="1"/>
    <col min="12805" max="12805" width="32.33203125" style="74" customWidth="1"/>
    <col min="12806" max="13056" width="9.109375" style="74"/>
    <col min="13057" max="13057" width="4.44140625" style="74" customWidth="1"/>
    <col min="13058" max="13058" width="35.6640625" style="74" customWidth="1"/>
    <col min="13059" max="13059" width="5.33203125" style="74" customWidth="1"/>
    <col min="13060" max="13060" width="5.44140625" style="74" customWidth="1"/>
    <col min="13061" max="13061" width="32.33203125" style="74" customWidth="1"/>
    <col min="13062" max="13312" width="9.109375" style="74"/>
    <col min="13313" max="13313" width="4.44140625" style="74" customWidth="1"/>
    <col min="13314" max="13314" width="35.6640625" style="74" customWidth="1"/>
    <col min="13315" max="13315" width="5.33203125" style="74" customWidth="1"/>
    <col min="13316" max="13316" width="5.44140625" style="74" customWidth="1"/>
    <col min="13317" max="13317" width="32.33203125" style="74" customWidth="1"/>
    <col min="13318" max="13568" width="9.109375" style="74"/>
    <col min="13569" max="13569" width="4.44140625" style="74" customWidth="1"/>
    <col min="13570" max="13570" width="35.6640625" style="74" customWidth="1"/>
    <col min="13571" max="13571" width="5.33203125" style="74" customWidth="1"/>
    <col min="13572" max="13572" width="5.44140625" style="74" customWidth="1"/>
    <col min="13573" max="13573" width="32.33203125" style="74" customWidth="1"/>
    <col min="13574" max="13824" width="9.109375" style="74"/>
    <col min="13825" max="13825" width="4.44140625" style="74" customWidth="1"/>
    <col min="13826" max="13826" width="35.6640625" style="74" customWidth="1"/>
    <col min="13827" max="13827" width="5.33203125" style="74" customWidth="1"/>
    <col min="13828" max="13828" width="5.44140625" style="74" customWidth="1"/>
    <col min="13829" max="13829" width="32.33203125" style="74" customWidth="1"/>
    <col min="13830" max="14080" width="9.109375" style="74"/>
    <col min="14081" max="14081" width="4.44140625" style="74" customWidth="1"/>
    <col min="14082" max="14082" width="35.6640625" style="74" customWidth="1"/>
    <col min="14083" max="14083" width="5.33203125" style="74" customWidth="1"/>
    <col min="14084" max="14084" width="5.44140625" style="74" customWidth="1"/>
    <col min="14085" max="14085" width="32.33203125" style="74" customWidth="1"/>
    <col min="14086" max="14336" width="9.109375" style="74"/>
    <col min="14337" max="14337" width="4.44140625" style="74" customWidth="1"/>
    <col min="14338" max="14338" width="35.6640625" style="74" customWidth="1"/>
    <col min="14339" max="14339" width="5.33203125" style="74" customWidth="1"/>
    <col min="14340" max="14340" width="5.44140625" style="74" customWidth="1"/>
    <col min="14341" max="14341" width="32.33203125" style="74" customWidth="1"/>
    <col min="14342" max="14592" width="9.109375" style="74"/>
    <col min="14593" max="14593" width="4.44140625" style="74" customWidth="1"/>
    <col min="14594" max="14594" width="35.6640625" style="74" customWidth="1"/>
    <col min="14595" max="14595" width="5.33203125" style="74" customWidth="1"/>
    <col min="14596" max="14596" width="5.44140625" style="74" customWidth="1"/>
    <col min="14597" max="14597" width="32.33203125" style="74" customWidth="1"/>
    <col min="14598" max="14848" width="9.109375" style="74"/>
    <col min="14849" max="14849" width="4.44140625" style="74" customWidth="1"/>
    <col min="14850" max="14850" width="35.6640625" style="74" customWidth="1"/>
    <col min="14851" max="14851" width="5.33203125" style="74" customWidth="1"/>
    <col min="14852" max="14852" width="5.44140625" style="74" customWidth="1"/>
    <col min="14853" max="14853" width="32.33203125" style="74" customWidth="1"/>
    <col min="14854" max="15104" width="9.109375" style="74"/>
    <col min="15105" max="15105" width="4.44140625" style="74" customWidth="1"/>
    <col min="15106" max="15106" width="35.6640625" style="74" customWidth="1"/>
    <col min="15107" max="15107" width="5.33203125" style="74" customWidth="1"/>
    <col min="15108" max="15108" width="5.44140625" style="74" customWidth="1"/>
    <col min="15109" max="15109" width="32.33203125" style="74" customWidth="1"/>
    <col min="15110" max="15360" width="9.109375" style="74"/>
    <col min="15361" max="15361" width="4.44140625" style="74" customWidth="1"/>
    <col min="15362" max="15362" width="35.6640625" style="74" customWidth="1"/>
    <col min="15363" max="15363" width="5.33203125" style="74" customWidth="1"/>
    <col min="15364" max="15364" width="5.44140625" style="74" customWidth="1"/>
    <col min="15365" max="15365" width="32.33203125" style="74" customWidth="1"/>
    <col min="15366" max="15616" width="9.109375" style="74"/>
    <col min="15617" max="15617" width="4.44140625" style="74" customWidth="1"/>
    <col min="15618" max="15618" width="35.6640625" style="74" customWidth="1"/>
    <col min="15619" max="15619" width="5.33203125" style="74" customWidth="1"/>
    <col min="15620" max="15620" width="5.44140625" style="74" customWidth="1"/>
    <col min="15621" max="15621" width="32.33203125" style="74" customWidth="1"/>
    <col min="15622" max="15872" width="9.109375" style="74"/>
    <col min="15873" max="15873" width="4.44140625" style="74" customWidth="1"/>
    <col min="15874" max="15874" width="35.6640625" style="74" customWidth="1"/>
    <col min="15875" max="15875" width="5.33203125" style="74" customWidth="1"/>
    <col min="15876" max="15876" width="5.44140625" style="74" customWidth="1"/>
    <col min="15877" max="15877" width="32.33203125" style="74" customWidth="1"/>
    <col min="15878" max="16128" width="9.109375" style="74"/>
    <col min="16129" max="16129" width="4.44140625" style="74" customWidth="1"/>
    <col min="16130" max="16130" width="35.6640625" style="74" customWidth="1"/>
    <col min="16131" max="16131" width="5.33203125" style="74" customWidth="1"/>
    <col min="16132" max="16132" width="5.44140625" style="74" customWidth="1"/>
    <col min="16133" max="16133" width="32.33203125" style="74" customWidth="1"/>
    <col min="16134" max="16384" width="9.109375" style="74"/>
  </cols>
  <sheetData>
    <row r="2" spans="1:13">
      <c r="A2" s="165" t="s">
        <v>130</v>
      </c>
      <c r="B2" s="166"/>
      <c r="C2" s="166"/>
      <c r="D2" s="166"/>
      <c r="E2" s="167"/>
      <c r="F2" s="79"/>
      <c r="G2" s="79"/>
    </row>
    <row r="3" spans="1:13" ht="25.2" customHeight="1">
      <c r="A3" s="168"/>
      <c r="B3" s="169"/>
      <c r="C3" s="169"/>
      <c r="D3" s="169"/>
      <c r="E3" s="170"/>
      <c r="F3" s="79"/>
      <c r="G3" s="79"/>
    </row>
    <row r="4" spans="1:13" ht="27" customHeight="1">
      <c r="A4" s="80" t="s">
        <v>0</v>
      </c>
      <c r="B4" s="80" t="s">
        <v>1</v>
      </c>
      <c r="C4" s="80" t="s">
        <v>91</v>
      </c>
      <c r="D4" s="80" t="s">
        <v>92</v>
      </c>
      <c r="E4" s="80" t="s">
        <v>93</v>
      </c>
      <c r="F4" s="78"/>
      <c r="G4" s="78"/>
      <c r="H4" s="76"/>
      <c r="I4" s="76"/>
      <c r="J4" s="76"/>
      <c r="K4" s="76"/>
      <c r="L4" s="75"/>
      <c r="M4" s="75"/>
    </row>
    <row r="5" spans="1:13" ht="21">
      <c r="A5" s="81" t="s">
        <v>2</v>
      </c>
      <c r="B5" s="82" t="s">
        <v>3</v>
      </c>
      <c r="C5" s="110"/>
      <c r="D5" s="110"/>
      <c r="E5" s="80"/>
      <c r="F5" s="78"/>
      <c r="G5" s="78"/>
      <c r="H5" s="76"/>
      <c r="I5" s="76"/>
      <c r="J5" s="76"/>
      <c r="K5" s="76"/>
      <c r="L5" s="75"/>
      <c r="M5" s="75"/>
    </row>
    <row r="6" spans="1:13" ht="29.4" customHeight="1">
      <c r="A6" s="83" t="s">
        <v>4</v>
      </c>
      <c r="B6" s="84" t="s">
        <v>5</v>
      </c>
      <c r="C6" s="110">
        <v>3</v>
      </c>
      <c r="D6" s="110"/>
      <c r="E6" s="72" t="s">
        <v>131</v>
      </c>
      <c r="F6" s="78"/>
      <c r="G6" s="78"/>
      <c r="H6" s="76"/>
      <c r="I6" s="76"/>
      <c r="J6" s="76"/>
      <c r="K6" s="76"/>
      <c r="L6" s="75"/>
      <c r="M6" s="75"/>
    </row>
    <row r="7" spans="1:13" ht="31.2" customHeight="1">
      <c r="A7" s="83" t="s">
        <v>95</v>
      </c>
      <c r="B7" s="84" t="s">
        <v>10</v>
      </c>
      <c r="C7" s="111"/>
      <c r="D7" s="111">
        <v>0</v>
      </c>
      <c r="E7" s="112"/>
      <c r="F7" s="78"/>
      <c r="G7" s="78"/>
      <c r="H7" s="76"/>
      <c r="I7" s="76"/>
      <c r="J7" s="76"/>
      <c r="K7" s="76"/>
      <c r="L7" s="75"/>
      <c r="M7" s="75"/>
    </row>
    <row r="8" spans="1:13" ht="21">
      <c r="A8" s="83" t="s">
        <v>39</v>
      </c>
      <c r="B8" s="84" t="s">
        <v>11</v>
      </c>
      <c r="C8" s="110"/>
      <c r="D8" s="110">
        <v>0</v>
      </c>
      <c r="E8" s="80"/>
      <c r="F8" s="78"/>
      <c r="G8" s="78"/>
      <c r="H8" s="76"/>
      <c r="I8" s="76"/>
      <c r="J8" s="76"/>
      <c r="K8" s="76"/>
      <c r="L8" s="75"/>
      <c r="M8" s="75"/>
    </row>
    <row r="9" spans="1:13" ht="21">
      <c r="A9" s="90" t="s">
        <v>40</v>
      </c>
      <c r="B9" s="84" t="s">
        <v>12</v>
      </c>
      <c r="C9" s="110"/>
      <c r="D9" s="110">
        <v>0</v>
      </c>
      <c r="E9" s="80"/>
      <c r="F9" s="78"/>
      <c r="G9" s="78"/>
      <c r="H9" s="76"/>
      <c r="I9" s="76"/>
      <c r="J9" s="76"/>
      <c r="K9" s="76"/>
      <c r="L9" s="75"/>
      <c r="M9" s="75"/>
    </row>
    <row r="10" spans="1:13" ht="61.8">
      <c r="A10" s="83" t="s">
        <v>41</v>
      </c>
      <c r="B10" s="84" t="s">
        <v>13</v>
      </c>
      <c r="C10" s="110">
        <v>3</v>
      </c>
      <c r="D10" s="110"/>
      <c r="E10" s="80"/>
      <c r="F10" s="78"/>
      <c r="G10" s="78"/>
      <c r="H10" s="76"/>
      <c r="I10" s="76"/>
      <c r="J10" s="76"/>
      <c r="K10" s="76"/>
      <c r="L10" s="75"/>
      <c r="M10" s="75"/>
    </row>
    <row r="11" spans="1:13" ht="61.8">
      <c r="A11" s="83" t="s">
        <v>42</v>
      </c>
      <c r="B11" s="84" t="s">
        <v>14</v>
      </c>
      <c r="C11" s="110">
        <v>3</v>
      </c>
      <c r="D11" s="110"/>
      <c r="E11" s="83" t="s">
        <v>132</v>
      </c>
      <c r="F11" s="78"/>
      <c r="G11" s="78"/>
      <c r="H11" s="76"/>
      <c r="I11" s="76"/>
      <c r="J11" s="76"/>
      <c r="K11" s="76"/>
      <c r="L11" s="75"/>
      <c r="M11" s="75"/>
    </row>
    <row r="12" spans="1:13" ht="46.95" customHeight="1">
      <c r="A12" s="83" t="s">
        <v>43</v>
      </c>
      <c r="B12" s="84" t="s">
        <v>21</v>
      </c>
      <c r="C12" s="110">
        <v>3</v>
      </c>
      <c r="D12" s="110"/>
      <c r="E12" s="72" t="s">
        <v>133</v>
      </c>
      <c r="F12" s="78"/>
      <c r="G12" s="78"/>
      <c r="H12" s="76"/>
      <c r="I12" s="76"/>
      <c r="J12" s="76"/>
      <c r="K12" s="76"/>
      <c r="L12" s="75"/>
      <c r="M12" s="75"/>
    </row>
    <row r="13" spans="1:13" ht="41.4">
      <c r="A13" s="83" t="s">
        <v>44</v>
      </c>
      <c r="B13" s="85" t="s">
        <v>6</v>
      </c>
      <c r="C13" s="110">
        <v>3</v>
      </c>
      <c r="D13" s="110"/>
      <c r="E13" s="83" t="s">
        <v>134</v>
      </c>
      <c r="F13" s="78"/>
      <c r="G13" s="78"/>
      <c r="H13" s="76"/>
      <c r="I13" s="76"/>
      <c r="J13" s="76"/>
      <c r="K13" s="76"/>
      <c r="L13" s="75"/>
      <c r="M13" s="75"/>
    </row>
    <row r="14" spans="1:13" ht="52.5" customHeight="1">
      <c r="A14" s="83" t="s">
        <v>45</v>
      </c>
      <c r="B14" s="84" t="s">
        <v>31</v>
      </c>
      <c r="C14" s="110">
        <v>3</v>
      </c>
      <c r="D14" s="110"/>
      <c r="E14" s="72" t="s">
        <v>131</v>
      </c>
      <c r="F14" s="78"/>
      <c r="G14" s="78"/>
      <c r="H14" s="76"/>
      <c r="I14" s="76"/>
      <c r="J14" s="76"/>
      <c r="K14" s="76"/>
      <c r="L14" s="75"/>
      <c r="M14" s="75"/>
    </row>
    <row r="15" spans="1:13" ht="45.6" customHeight="1">
      <c r="A15" s="83" t="s">
        <v>46</v>
      </c>
      <c r="B15" s="84" t="s">
        <v>30</v>
      </c>
      <c r="C15" s="110">
        <v>3</v>
      </c>
      <c r="D15" s="110"/>
      <c r="E15" s="72" t="s">
        <v>135</v>
      </c>
      <c r="F15" s="78"/>
      <c r="G15" s="78"/>
      <c r="H15" s="76"/>
      <c r="I15" s="76"/>
      <c r="J15" s="76"/>
      <c r="K15" s="76"/>
      <c r="L15" s="75"/>
      <c r="M15" s="75"/>
    </row>
    <row r="16" spans="1:13" ht="21">
      <c r="A16" s="81" t="s">
        <v>47</v>
      </c>
      <c r="B16" s="82" t="s">
        <v>7</v>
      </c>
      <c r="C16" s="113"/>
      <c r="D16" s="113"/>
      <c r="E16" s="82"/>
      <c r="F16" s="78"/>
      <c r="G16" s="78"/>
      <c r="H16" s="76"/>
      <c r="I16" s="76"/>
      <c r="J16" s="76"/>
      <c r="K16" s="76"/>
      <c r="L16" s="75"/>
      <c r="M16" s="75"/>
    </row>
    <row r="17" spans="1:13" ht="57" customHeight="1">
      <c r="A17" s="83" t="s">
        <v>48</v>
      </c>
      <c r="B17" s="86" t="s">
        <v>16</v>
      </c>
      <c r="C17" s="110"/>
      <c r="D17" s="110">
        <v>0</v>
      </c>
      <c r="E17" s="114"/>
      <c r="F17" s="78"/>
      <c r="G17" s="78"/>
      <c r="H17" s="76"/>
      <c r="I17" s="76"/>
      <c r="J17" s="76"/>
      <c r="K17" s="76"/>
      <c r="L17" s="75"/>
      <c r="M17" s="75"/>
    </row>
    <row r="18" spans="1:13" ht="31.2">
      <c r="A18" s="83" t="s">
        <v>49</v>
      </c>
      <c r="B18" s="86" t="s">
        <v>17</v>
      </c>
      <c r="C18" s="110"/>
      <c r="D18" s="110">
        <v>0</v>
      </c>
      <c r="E18" s="85" t="s">
        <v>136</v>
      </c>
      <c r="F18" s="78"/>
      <c r="G18" s="78"/>
      <c r="H18" s="76"/>
      <c r="I18" s="76"/>
      <c r="J18" s="76"/>
      <c r="K18" s="76"/>
      <c r="L18" s="75"/>
      <c r="M18" s="75"/>
    </row>
    <row r="19" spans="1:13" ht="31.2">
      <c r="A19" s="87" t="s">
        <v>50</v>
      </c>
      <c r="B19" s="87" t="s">
        <v>18</v>
      </c>
      <c r="C19" s="115"/>
      <c r="D19" s="115">
        <v>0</v>
      </c>
      <c r="E19" s="87"/>
      <c r="F19" s="79"/>
      <c r="G19" s="79"/>
      <c r="H19" s="77"/>
      <c r="I19" s="77"/>
      <c r="J19" s="77"/>
      <c r="K19" s="77"/>
    </row>
    <row r="20" spans="1:13" ht="31.2">
      <c r="A20" s="87" t="s">
        <v>51</v>
      </c>
      <c r="B20" s="87" t="s">
        <v>19</v>
      </c>
      <c r="C20" s="115"/>
      <c r="D20" s="115">
        <v>0</v>
      </c>
      <c r="E20" s="87" t="s">
        <v>101</v>
      </c>
      <c r="F20" s="79"/>
      <c r="G20" s="79"/>
      <c r="H20" s="77"/>
      <c r="I20" s="77"/>
      <c r="J20" s="77"/>
      <c r="K20" s="77"/>
    </row>
    <row r="21" spans="1:13" ht="21">
      <c r="A21" s="87" t="s">
        <v>52</v>
      </c>
      <c r="B21" s="86" t="s">
        <v>20</v>
      </c>
      <c r="C21" s="115">
        <v>3</v>
      </c>
      <c r="D21" s="115"/>
      <c r="E21" s="87"/>
      <c r="F21" s="79"/>
      <c r="G21" s="79"/>
      <c r="H21" s="77"/>
      <c r="I21" s="77"/>
      <c r="J21" s="77"/>
      <c r="K21" s="77"/>
    </row>
    <row r="22" spans="1:13" ht="21">
      <c r="A22" s="87" t="s">
        <v>53</v>
      </c>
      <c r="B22" s="84" t="s">
        <v>22</v>
      </c>
      <c r="C22" s="115">
        <v>3</v>
      </c>
      <c r="D22" s="115"/>
      <c r="E22" s="87"/>
      <c r="F22" s="79"/>
      <c r="G22" s="79"/>
      <c r="H22" s="77"/>
      <c r="I22" s="77"/>
      <c r="J22" s="77"/>
      <c r="K22" s="77"/>
    </row>
    <row r="23" spans="1:13" ht="41.4">
      <c r="A23" s="87" t="s">
        <v>54</v>
      </c>
      <c r="B23" s="84" t="s">
        <v>26</v>
      </c>
      <c r="C23" s="115">
        <v>3</v>
      </c>
      <c r="D23" s="115"/>
      <c r="E23" s="87"/>
      <c r="F23" s="79"/>
      <c r="G23" s="79"/>
      <c r="H23" s="77"/>
      <c r="I23" s="77"/>
      <c r="J23" s="77"/>
      <c r="K23" s="77"/>
    </row>
    <row r="24" spans="1:13" ht="31.2">
      <c r="A24" s="87" t="s">
        <v>55</v>
      </c>
      <c r="B24" s="84" t="s">
        <v>27</v>
      </c>
      <c r="C24" s="115">
        <v>3</v>
      </c>
      <c r="D24" s="115"/>
      <c r="E24" s="87"/>
      <c r="F24" s="79"/>
      <c r="G24" s="79"/>
      <c r="H24" s="77"/>
      <c r="I24" s="77"/>
      <c r="J24" s="77"/>
      <c r="K24" s="77"/>
    </row>
    <row r="25" spans="1:13" ht="21">
      <c r="A25" s="92">
        <v>3</v>
      </c>
      <c r="B25" s="88" t="s">
        <v>9</v>
      </c>
      <c r="C25" s="116"/>
      <c r="D25" s="116"/>
      <c r="E25" s="91"/>
      <c r="F25" s="79"/>
      <c r="G25" s="79"/>
      <c r="H25" s="77"/>
      <c r="I25" s="77"/>
      <c r="J25" s="77"/>
      <c r="K25" s="77"/>
    </row>
    <row r="26" spans="1:13" ht="41.4">
      <c r="A26" s="87" t="s">
        <v>56</v>
      </c>
      <c r="B26" s="86" t="s">
        <v>23</v>
      </c>
      <c r="C26" s="115"/>
      <c r="D26" s="115">
        <v>0</v>
      </c>
      <c r="E26" s="87"/>
      <c r="F26" s="79"/>
      <c r="G26" s="79"/>
      <c r="H26" s="77"/>
      <c r="I26" s="77"/>
      <c r="J26" s="77"/>
      <c r="K26" s="77"/>
    </row>
    <row r="27" spans="1:13" ht="31.2">
      <c r="A27" s="87" t="s">
        <v>57</v>
      </c>
      <c r="B27" s="86" t="s">
        <v>24</v>
      </c>
      <c r="C27" s="115">
        <v>3</v>
      </c>
      <c r="D27" s="115"/>
      <c r="E27" s="87"/>
      <c r="F27" s="79"/>
      <c r="G27" s="79"/>
      <c r="H27" s="77"/>
      <c r="I27" s="77"/>
      <c r="J27" s="77"/>
      <c r="K27" s="77"/>
    </row>
    <row r="28" spans="1:13" ht="32.4" customHeight="1">
      <c r="A28" s="87" t="s">
        <v>58</v>
      </c>
      <c r="B28" s="86" t="s">
        <v>25</v>
      </c>
      <c r="C28" s="115"/>
      <c r="D28" s="115">
        <v>0</v>
      </c>
      <c r="E28" s="87"/>
      <c r="F28" s="79"/>
      <c r="G28" s="79"/>
      <c r="H28" s="77"/>
      <c r="I28" s="77"/>
      <c r="J28" s="77"/>
      <c r="K28" s="77"/>
    </row>
    <row r="29" spans="1:13" ht="21">
      <c r="A29" s="87" t="s">
        <v>59</v>
      </c>
      <c r="B29" s="88" t="s">
        <v>8</v>
      </c>
      <c r="C29" s="115"/>
      <c r="D29" s="115"/>
      <c r="E29" s="87"/>
      <c r="F29" s="79"/>
      <c r="G29" s="79"/>
      <c r="H29" s="77"/>
      <c r="I29" s="77"/>
      <c r="J29" s="77"/>
      <c r="K29" s="77"/>
    </row>
    <row r="30" spans="1:13" ht="51.6">
      <c r="A30" s="87" t="s">
        <v>60</v>
      </c>
      <c r="B30" s="86" t="s">
        <v>29</v>
      </c>
      <c r="C30" s="117">
        <v>3</v>
      </c>
      <c r="D30" s="117"/>
      <c r="E30" s="89"/>
      <c r="F30" s="79"/>
      <c r="G30" s="79"/>
      <c r="H30" s="77"/>
      <c r="I30" s="77"/>
      <c r="J30" s="77"/>
      <c r="K30" s="77"/>
    </row>
    <row r="31" spans="1:13" ht="31.2">
      <c r="A31" s="87" t="s">
        <v>61</v>
      </c>
      <c r="B31" s="86" t="s">
        <v>28</v>
      </c>
      <c r="C31" s="117">
        <v>1</v>
      </c>
      <c r="D31" s="117"/>
      <c r="E31" s="87" t="s">
        <v>137</v>
      </c>
      <c r="F31" s="79"/>
      <c r="G31" s="79"/>
    </row>
    <row r="32" spans="1:13" ht="61.8">
      <c r="A32" s="87" t="s">
        <v>62</v>
      </c>
      <c r="B32" s="86" t="s">
        <v>34</v>
      </c>
      <c r="C32" s="115">
        <v>2</v>
      </c>
      <c r="D32" s="115"/>
      <c r="E32" s="87" t="s">
        <v>138</v>
      </c>
      <c r="F32" s="79"/>
      <c r="G32" s="79"/>
    </row>
    <row r="33" spans="1:7" ht="21">
      <c r="A33" s="87" t="s">
        <v>63</v>
      </c>
      <c r="B33" s="86" t="s">
        <v>33</v>
      </c>
      <c r="C33" s="115">
        <v>3</v>
      </c>
      <c r="D33" s="115"/>
      <c r="E33" s="87"/>
      <c r="F33" s="79"/>
      <c r="G33" s="79"/>
    </row>
    <row r="34" spans="1:7" ht="31.2">
      <c r="A34" s="87" t="s">
        <v>64</v>
      </c>
      <c r="B34" s="87" t="s">
        <v>32</v>
      </c>
      <c r="C34" s="115">
        <v>3</v>
      </c>
      <c r="D34" s="115"/>
      <c r="E34" s="87" t="s">
        <v>103</v>
      </c>
    </row>
    <row r="35" spans="1:7" ht="21">
      <c r="A35" s="87" t="s">
        <v>65</v>
      </c>
      <c r="B35" s="87" t="s">
        <v>35</v>
      </c>
      <c r="C35" s="115">
        <v>1</v>
      </c>
      <c r="D35" s="115"/>
      <c r="E35" s="87" t="s">
        <v>15</v>
      </c>
    </row>
    <row r="36" spans="1:7" ht="21">
      <c r="A36" s="87" t="s">
        <v>66</v>
      </c>
      <c r="B36" s="86" t="s">
        <v>36</v>
      </c>
      <c r="C36" s="115">
        <v>3</v>
      </c>
      <c r="D36" s="115"/>
      <c r="E36" s="87"/>
    </row>
    <row r="37" spans="1:7" ht="21">
      <c r="A37" s="87" t="s">
        <v>67</v>
      </c>
      <c r="B37" s="86" t="s">
        <v>37</v>
      </c>
      <c r="C37" s="115">
        <v>3</v>
      </c>
      <c r="D37" s="115"/>
      <c r="E37" s="87"/>
    </row>
    <row r="38" spans="1:7" ht="13.8" thickBot="1">
      <c r="A38" s="87" t="s">
        <v>68</v>
      </c>
      <c r="B38" s="86" t="s">
        <v>38</v>
      </c>
      <c r="C38" s="115">
        <v>3</v>
      </c>
      <c r="D38" s="115"/>
      <c r="E38" s="73" t="s">
        <v>139</v>
      </c>
    </row>
    <row r="39" spans="1:7" ht="21" thickBot="1">
      <c r="A39" s="93" t="s">
        <v>75</v>
      </c>
      <c r="B39" s="94" t="s">
        <v>74</v>
      </c>
      <c r="C39" s="118">
        <v>3</v>
      </c>
      <c r="D39" s="118"/>
      <c r="E39" s="95" t="s">
        <v>104</v>
      </c>
    </row>
    <row r="40" spans="1:7">
      <c r="A40" s="88"/>
      <c r="B40" s="88" t="s">
        <v>69</v>
      </c>
      <c r="C40" s="113">
        <f>SUM(C5:C39)</f>
        <v>61</v>
      </c>
      <c r="D40" s="113"/>
      <c r="E40" s="88"/>
    </row>
    <row r="41" spans="1:7">
      <c r="A41" s="79"/>
      <c r="B41" s="79"/>
      <c r="C41" s="79"/>
      <c r="D41" s="79"/>
      <c r="E41" s="79"/>
    </row>
    <row r="42" spans="1:7">
      <c r="B42" s="171" t="s">
        <v>76</v>
      </c>
      <c r="C42" s="172"/>
      <c r="D42" s="172"/>
      <c r="E42" s="172"/>
    </row>
  </sheetData>
  <mergeCells count="2">
    <mergeCell ref="A2:E3"/>
    <mergeCell ref="B42:E42"/>
  </mergeCells>
  <hyperlinks>
    <hyperlink ref="E6" r:id="rId1"/>
    <hyperlink ref="E14" r:id="rId2"/>
    <hyperlink ref="E15" r:id="rId3"/>
    <hyperlink ref="E38" r:id="rId4"/>
    <hyperlink ref="E12" r:id="rId5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M42"/>
  <sheetViews>
    <sheetView topLeftCell="A91" workbookViewId="0">
      <selection activeCell="C40" sqref="C40"/>
    </sheetView>
  </sheetViews>
  <sheetFormatPr defaultRowHeight="13.2"/>
  <cols>
    <col min="1" max="1" width="4.44140625" style="74" customWidth="1"/>
    <col min="2" max="2" width="35.6640625" style="74" customWidth="1"/>
    <col min="3" max="3" width="5.33203125" style="74" customWidth="1"/>
    <col min="4" max="4" width="5.44140625" style="74" customWidth="1"/>
    <col min="5" max="5" width="32.33203125" style="74" customWidth="1"/>
    <col min="6" max="256" width="9.109375" style="74"/>
    <col min="257" max="257" width="4.44140625" style="74" customWidth="1"/>
    <col min="258" max="258" width="35.6640625" style="74" customWidth="1"/>
    <col min="259" max="259" width="5.33203125" style="74" customWidth="1"/>
    <col min="260" max="260" width="5.44140625" style="74" customWidth="1"/>
    <col min="261" max="261" width="32.33203125" style="74" customWidth="1"/>
    <col min="262" max="512" width="9.109375" style="74"/>
    <col min="513" max="513" width="4.44140625" style="74" customWidth="1"/>
    <col min="514" max="514" width="35.6640625" style="74" customWidth="1"/>
    <col min="515" max="515" width="5.33203125" style="74" customWidth="1"/>
    <col min="516" max="516" width="5.44140625" style="74" customWidth="1"/>
    <col min="517" max="517" width="32.33203125" style="74" customWidth="1"/>
    <col min="518" max="768" width="9.109375" style="74"/>
    <col min="769" max="769" width="4.44140625" style="74" customWidth="1"/>
    <col min="770" max="770" width="35.6640625" style="74" customWidth="1"/>
    <col min="771" max="771" width="5.33203125" style="74" customWidth="1"/>
    <col min="772" max="772" width="5.44140625" style="74" customWidth="1"/>
    <col min="773" max="773" width="32.33203125" style="74" customWidth="1"/>
    <col min="774" max="1024" width="9.109375" style="74"/>
    <col min="1025" max="1025" width="4.44140625" style="74" customWidth="1"/>
    <col min="1026" max="1026" width="35.6640625" style="74" customWidth="1"/>
    <col min="1027" max="1027" width="5.33203125" style="74" customWidth="1"/>
    <col min="1028" max="1028" width="5.44140625" style="74" customWidth="1"/>
    <col min="1029" max="1029" width="32.33203125" style="74" customWidth="1"/>
    <col min="1030" max="1280" width="9.109375" style="74"/>
    <col min="1281" max="1281" width="4.44140625" style="74" customWidth="1"/>
    <col min="1282" max="1282" width="35.6640625" style="74" customWidth="1"/>
    <col min="1283" max="1283" width="5.33203125" style="74" customWidth="1"/>
    <col min="1284" max="1284" width="5.44140625" style="74" customWidth="1"/>
    <col min="1285" max="1285" width="32.33203125" style="74" customWidth="1"/>
    <col min="1286" max="1536" width="9.109375" style="74"/>
    <col min="1537" max="1537" width="4.44140625" style="74" customWidth="1"/>
    <col min="1538" max="1538" width="35.6640625" style="74" customWidth="1"/>
    <col min="1539" max="1539" width="5.33203125" style="74" customWidth="1"/>
    <col min="1540" max="1540" width="5.44140625" style="74" customWidth="1"/>
    <col min="1541" max="1541" width="32.33203125" style="74" customWidth="1"/>
    <col min="1542" max="1792" width="9.109375" style="74"/>
    <col min="1793" max="1793" width="4.44140625" style="74" customWidth="1"/>
    <col min="1794" max="1794" width="35.6640625" style="74" customWidth="1"/>
    <col min="1795" max="1795" width="5.33203125" style="74" customWidth="1"/>
    <col min="1796" max="1796" width="5.44140625" style="74" customWidth="1"/>
    <col min="1797" max="1797" width="32.33203125" style="74" customWidth="1"/>
    <col min="1798" max="2048" width="9.109375" style="74"/>
    <col min="2049" max="2049" width="4.44140625" style="74" customWidth="1"/>
    <col min="2050" max="2050" width="35.6640625" style="74" customWidth="1"/>
    <col min="2051" max="2051" width="5.33203125" style="74" customWidth="1"/>
    <col min="2052" max="2052" width="5.44140625" style="74" customWidth="1"/>
    <col min="2053" max="2053" width="32.33203125" style="74" customWidth="1"/>
    <col min="2054" max="2304" width="9.109375" style="74"/>
    <col min="2305" max="2305" width="4.44140625" style="74" customWidth="1"/>
    <col min="2306" max="2306" width="35.6640625" style="74" customWidth="1"/>
    <col min="2307" max="2307" width="5.33203125" style="74" customWidth="1"/>
    <col min="2308" max="2308" width="5.44140625" style="74" customWidth="1"/>
    <col min="2309" max="2309" width="32.33203125" style="74" customWidth="1"/>
    <col min="2310" max="2560" width="9.109375" style="74"/>
    <col min="2561" max="2561" width="4.44140625" style="74" customWidth="1"/>
    <col min="2562" max="2562" width="35.6640625" style="74" customWidth="1"/>
    <col min="2563" max="2563" width="5.33203125" style="74" customWidth="1"/>
    <col min="2564" max="2564" width="5.44140625" style="74" customWidth="1"/>
    <col min="2565" max="2565" width="32.33203125" style="74" customWidth="1"/>
    <col min="2566" max="2816" width="9.109375" style="74"/>
    <col min="2817" max="2817" width="4.44140625" style="74" customWidth="1"/>
    <col min="2818" max="2818" width="35.6640625" style="74" customWidth="1"/>
    <col min="2819" max="2819" width="5.33203125" style="74" customWidth="1"/>
    <col min="2820" max="2820" width="5.44140625" style="74" customWidth="1"/>
    <col min="2821" max="2821" width="32.33203125" style="74" customWidth="1"/>
    <col min="2822" max="3072" width="9.109375" style="74"/>
    <col min="3073" max="3073" width="4.44140625" style="74" customWidth="1"/>
    <col min="3074" max="3074" width="35.6640625" style="74" customWidth="1"/>
    <col min="3075" max="3075" width="5.33203125" style="74" customWidth="1"/>
    <col min="3076" max="3076" width="5.44140625" style="74" customWidth="1"/>
    <col min="3077" max="3077" width="32.33203125" style="74" customWidth="1"/>
    <col min="3078" max="3328" width="9.109375" style="74"/>
    <col min="3329" max="3329" width="4.44140625" style="74" customWidth="1"/>
    <col min="3330" max="3330" width="35.6640625" style="74" customWidth="1"/>
    <col min="3331" max="3331" width="5.33203125" style="74" customWidth="1"/>
    <col min="3332" max="3332" width="5.44140625" style="74" customWidth="1"/>
    <col min="3333" max="3333" width="32.33203125" style="74" customWidth="1"/>
    <col min="3334" max="3584" width="9.109375" style="74"/>
    <col min="3585" max="3585" width="4.44140625" style="74" customWidth="1"/>
    <col min="3586" max="3586" width="35.6640625" style="74" customWidth="1"/>
    <col min="3587" max="3587" width="5.33203125" style="74" customWidth="1"/>
    <col min="3588" max="3588" width="5.44140625" style="74" customWidth="1"/>
    <col min="3589" max="3589" width="32.33203125" style="74" customWidth="1"/>
    <col min="3590" max="3840" width="9.109375" style="74"/>
    <col min="3841" max="3841" width="4.44140625" style="74" customWidth="1"/>
    <col min="3842" max="3842" width="35.6640625" style="74" customWidth="1"/>
    <col min="3843" max="3843" width="5.33203125" style="74" customWidth="1"/>
    <col min="3844" max="3844" width="5.44140625" style="74" customWidth="1"/>
    <col min="3845" max="3845" width="32.33203125" style="74" customWidth="1"/>
    <col min="3846" max="4096" width="9.109375" style="74"/>
    <col min="4097" max="4097" width="4.44140625" style="74" customWidth="1"/>
    <col min="4098" max="4098" width="35.6640625" style="74" customWidth="1"/>
    <col min="4099" max="4099" width="5.33203125" style="74" customWidth="1"/>
    <col min="4100" max="4100" width="5.44140625" style="74" customWidth="1"/>
    <col min="4101" max="4101" width="32.33203125" style="74" customWidth="1"/>
    <col min="4102" max="4352" width="9.109375" style="74"/>
    <col min="4353" max="4353" width="4.44140625" style="74" customWidth="1"/>
    <col min="4354" max="4354" width="35.6640625" style="74" customWidth="1"/>
    <col min="4355" max="4355" width="5.33203125" style="74" customWidth="1"/>
    <col min="4356" max="4356" width="5.44140625" style="74" customWidth="1"/>
    <col min="4357" max="4357" width="32.33203125" style="74" customWidth="1"/>
    <col min="4358" max="4608" width="9.109375" style="74"/>
    <col min="4609" max="4609" width="4.44140625" style="74" customWidth="1"/>
    <col min="4610" max="4610" width="35.6640625" style="74" customWidth="1"/>
    <col min="4611" max="4611" width="5.33203125" style="74" customWidth="1"/>
    <col min="4612" max="4612" width="5.44140625" style="74" customWidth="1"/>
    <col min="4613" max="4613" width="32.33203125" style="74" customWidth="1"/>
    <col min="4614" max="4864" width="9.109375" style="74"/>
    <col min="4865" max="4865" width="4.44140625" style="74" customWidth="1"/>
    <col min="4866" max="4866" width="35.6640625" style="74" customWidth="1"/>
    <col min="4867" max="4867" width="5.33203125" style="74" customWidth="1"/>
    <col min="4868" max="4868" width="5.44140625" style="74" customWidth="1"/>
    <col min="4869" max="4869" width="32.33203125" style="74" customWidth="1"/>
    <col min="4870" max="5120" width="9.109375" style="74"/>
    <col min="5121" max="5121" width="4.44140625" style="74" customWidth="1"/>
    <col min="5122" max="5122" width="35.6640625" style="74" customWidth="1"/>
    <col min="5123" max="5123" width="5.33203125" style="74" customWidth="1"/>
    <col min="5124" max="5124" width="5.44140625" style="74" customWidth="1"/>
    <col min="5125" max="5125" width="32.33203125" style="74" customWidth="1"/>
    <col min="5126" max="5376" width="9.109375" style="74"/>
    <col min="5377" max="5377" width="4.44140625" style="74" customWidth="1"/>
    <col min="5378" max="5378" width="35.6640625" style="74" customWidth="1"/>
    <col min="5379" max="5379" width="5.33203125" style="74" customWidth="1"/>
    <col min="5380" max="5380" width="5.44140625" style="74" customWidth="1"/>
    <col min="5381" max="5381" width="32.33203125" style="74" customWidth="1"/>
    <col min="5382" max="5632" width="9.109375" style="74"/>
    <col min="5633" max="5633" width="4.44140625" style="74" customWidth="1"/>
    <col min="5634" max="5634" width="35.6640625" style="74" customWidth="1"/>
    <col min="5635" max="5635" width="5.33203125" style="74" customWidth="1"/>
    <col min="5636" max="5636" width="5.44140625" style="74" customWidth="1"/>
    <col min="5637" max="5637" width="32.33203125" style="74" customWidth="1"/>
    <col min="5638" max="5888" width="9.109375" style="74"/>
    <col min="5889" max="5889" width="4.44140625" style="74" customWidth="1"/>
    <col min="5890" max="5890" width="35.6640625" style="74" customWidth="1"/>
    <col min="5891" max="5891" width="5.33203125" style="74" customWidth="1"/>
    <col min="5892" max="5892" width="5.44140625" style="74" customWidth="1"/>
    <col min="5893" max="5893" width="32.33203125" style="74" customWidth="1"/>
    <col min="5894" max="6144" width="9.109375" style="74"/>
    <col min="6145" max="6145" width="4.44140625" style="74" customWidth="1"/>
    <col min="6146" max="6146" width="35.6640625" style="74" customWidth="1"/>
    <col min="6147" max="6147" width="5.33203125" style="74" customWidth="1"/>
    <col min="6148" max="6148" width="5.44140625" style="74" customWidth="1"/>
    <col min="6149" max="6149" width="32.33203125" style="74" customWidth="1"/>
    <col min="6150" max="6400" width="9.109375" style="74"/>
    <col min="6401" max="6401" width="4.44140625" style="74" customWidth="1"/>
    <col min="6402" max="6402" width="35.6640625" style="74" customWidth="1"/>
    <col min="6403" max="6403" width="5.33203125" style="74" customWidth="1"/>
    <col min="6404" max="6404" width="5.44140625" style="74" customWidth="1"/>
    <col min="6405" max="6405" width="32.33203125" style="74" customWidth="1"/>
    <col min="6406" max="6656" width="9.109375" style="74"/>
    <col min="6657" max="6657" width="4.44140625" style="74" customWidth="1"/>
    <col min="6658" max="6658" width="35.6640625" style="74" customWidth="1"/>
    <col min="6659" max="6659" width="5.33203125" style="74" customWidth="1"/>
    <col min="6660" max="6660" width="5.44140625" style="74" customWidth="1"/>
    <col min="6661" max="6661" width="32.33203125" style="74" customWidth="1"/>
    <col min="6662" max="6912" width="9.109375" style="74"/>
    <col min="6913" max="6913" width="4.44140625" style="74" customWidth="1"/>
    <col min="6914" max="6914" width="35.6640625" style="74" customWidth="1"/>
    <col min="6915" max="6915" width="5.33203125" style="74" customWidth="1"/>
    <col min="6916" max="6916" width="5.44140625" style="74" customWidth="1"/>
    <col min="6917" max="6917" width="32.33203125" style="74" customWidth="1"/>
    <col min="6918" max="7168" width="9.109375" style="74"/>
    <col min="7169" max="7169" width="4.44140625" style="74" customWidth="1"/>
    <col min="7170" max="7170" width="35.6640625" style="74" customWidth="1"/>
    <col min="7171" max="7171" width="5.33203125" style="74" customWidth="1"/>
    <col min="7172" max="7172" width="5.44140625" style="74" customWidth="1"/>
    <col min="7173" max="7173" width="32.33203125" style="74" customWidth="1"/>
    <col min="7174" max="7424" width="9.109375" style="74"/>
    <col min="7425" max="7425" width="4.44140625" style="74" customWidth="1"/>
    <col min="7426" max="7426" width="35.6640625" style="74" customWidth="1"/>
    <col min="7427" max="7427" width="5.33203125" style="74" customWidth="1"/>
    <col min="7428" max="7428" width="5.44140625" style="74" customWidth="1"/>
    <col min="7429" max="7429" width="32.33203125" style="74" customWidth="1"/>
    <col min="7430" max="7680" width="9.109375" style="74"/>
    <col min="7681" max="7681" width="4.44140625" style="74" customWidth="1"/>
    <col min="7682" max="7682" width="35.6640625" style="74" customWidth="1"/>
    <col min="7683" max="7683" width="5.33203125" style="74" customWidth="1"/>
    <col min="7684" max="7684" width="5.44140625" style="74" customWidth="1"/>
    <col min="7685" max="7685" width="32.33203125" style="74" customWidth="1"/>
    <col min="7686" max="7936" width="9.109375" style="74"/>
    <col min="7937" max="7937" width="4.44140625" style="74" customWidth="1"/>
    <col min="7938" max="7938" width="35.6640625" style="74" customWidth="1"/>
    <col min="7939" max="7939" width="5.33203125" style="74" customWidth="1"/>
    <col min="7940" max="7940" width="5.44140625" style="74" customWidth="1"/>
    <col min="7941" max="7941" width="32.33203125" style="74" customWidth="1"/>
    <col min="7942" max="8192" width="9.109375" style="74"/>
    <col min="8193" max="8193" width="4.44140625" style="74" customWidth="1"/>
    <col min="8194" max="8194" width="35.6640625" style="74" customWidth="1"/>
    <col min="8195" max="8195" width="5.33203125" style="74" customWidth="1"/>
    <col min="8196" max="8196" width="5.44140625" style="74" customWidth="1"/>
    <col min="8197" max="8197" width="32.33203125" style="74" customWidth="1"/>
    <col min="8198" max="8448" width="9.109375" style="74"/>
    <col min="8449" max="8449" width="4.44140625" style="74" customWidth="1"/>
    <col min="8450" max="8450" width="35.6640625" style="74" customWidth="1"/>
    <col min="8451" max="8451" width="5.33203125" style="74" customWidth="1"/>
    <col min="8452" max="8452" width="5.44140625" style="74" customWidth="1"/>
    <col min="8453" max="8453" width="32.33203125" style="74" customWidth="1"/>
    <col min="8454" max="8704" width="9.109375" style="74"/>
    <col min="8705" max="8705" width="4.44140625" style="74" customWidth="1"/>
    <col min="8706" max="8706" width="35.6640625" style="74" customWidth="1"/>
    <col min="8707" max="8707" width="5.33203125" style="74" customWidth="1"/>
    <col min="8708" max="8708" width="5.44140625" style="74" customWidth="1"/>
    <col min="8709" max="8709" width="32.33203125" style="74" customWidth="1"/>
    <col min="8710" max="8960" width="9.109375" style="74"/>
    <col min="8961" max="8961" width="4.44140625" style="74" customWidth="1"/>
    <col min="8962" max="8962" width="35.6640625" style="74" customWidth="1"/>
    <col min="8963" max="8963" width="5.33203125" style="74" customWidth="1"/>
    <col min="8964" max="8964" width="5.44140625" style="74" customWidth="1"/>
    <col min="8965" max="8965" width="32.33203125" style="74" customWidth="1"/>
    <col min="8966" max="9216" width="9.109375" style="74"/>
    <col min="9217" max="9217" width="4.44140625" style="74" customWidth="1"/>
    <col min="9218" max="9218" width="35.6640625" style="74" customWidth="1"/>
    <col min="9219" max="9219" width="5.33203125" style="74" customWidth="1"/>
    <col min="9220" max="9220" width="5.44140625" style="74" customWidth="1"/>
    <col min="9221" max="9221" width="32.33203125" style="74" customWidth="1"/>
    <col min="9222" max="9472" width="9.109375" style="74"/>
    <col min="9473" max="9473" width="4.44140625" style="74" customWidth="1"/>
    <col min="9474" max="9474" width="35.6640625" style="74" customWidth="1"/>
    <col min="9475" max="9475" width="5.33203125" style="74" customWidth="1"/>
    <col min="9476" max="9476" width="5.44140625" style="74" customWidth="1"/>
    <col min="9477" max="9477" width="32.33203125" style="74" customWidth="1"/>
    <col min="9478" max="9728" width="9.109375" style="74"/>
    <col min="9729" max="9729" width="4.44140625" style="74" customWidth="1"/>
    <col min="9730" max="9730" width="35.6640625" style="74" customWidth="1"/>
    <col min="9731" max="9731" width="5.33203125" style="74" customWidth="1"/>
    <col min="9732" max="9732" width="5.44140625" style="74" customWidth="1"/>
    <col min="9733" max="9733" width="32.33203125" style="74" customWidth="1"/>
    <col min="9734" max="9984" width="9.109375" style="74"/>
    <col min="9985" max="9985" width="4.44140625" style="74" customWidth="1"/>
    <col min="9986" max="9986" width="35.6640625" style="74" customWidth="1"/>
    <col min="9987" max="9987" width="5.33203125" style="74" customWidth="1"/>
    <col min="9988" max="9988" width="5.44140625" style="74" customWidth="1"/>
    <col min="9989" max="9989" width="32.33203125" style="74" customWidth="1"/>
    <col min="9990" max="10240" width="9.109375" style="74"/>
    <col min="10241" max="10241" width="4.44140625" style="74" customWidth="1"/>
    <col min="10242" max="10242" width="35.6640625" style="74" customWidth="1"/>
    <col min="10243" max="10243" width="5.33203125" style="74" customWidth="1"/>
    <col min="10244" max="10244" width="5.44140625" style="74" customWidth="1"/>
    <col min="10245" max="10245" width="32.33203125" style="74" customWidth="1"/>
    <col min="10246" max="10496" width="9.109375" style="74"/>
    <col min="10497" max="10497" width="4.44140625" style="74" customWidth="1"/>
    <col min="10498" max="10498" width="35.6640625" style="74" customWidth="1"/>
    <col min="10499" max="10499" width="5.33203125" style="74" customWidth="1"/>
    <col min="10500" max="10500" width="5.44140625" style="74" customWidth="1"/>
    <col min="10501" max="10501" width="32.33203125" style="74" customWidth="1"/>
    <col min="10502" max="10752" width="9.109375" style="74"/>
    <col min="10753" max="10753" width="4.44140625" style="74" customWidth="1"/>
    <col min="10754" max="10754" width="35.6640625" style="74" customWidth="1"/>
    <col min="10755" max="10755" width="5.33203125" style="74" customWidth="1"/>
    <col min="10756" max="10756" width="5.44140625" style="74" customWidth="1"/>
    <col min="10757" max="10757" width="32.33203125" style="74" customWidth="1"/>
    <col min="10758" max="11008" width="9.109375" style="74"/>
    <col min="11009" max="11009" width="4.44140625" style="74" customWidth="1"/>
    <col min="11010" max="11010" width="35.6640625" style="74" customWidth="1"/>
    <col min="11011" max="11011" width="5.33203125" style="74" customWidth="1"/>
    <col min="11012" max="11012" width="5.44140625" style="74" customWidth="1"/>
    <col min="11013" max="11013" width="32.33203125" style="74" customWidth="1"/>
    <col min="11014" max="11264" width="9.109375" style="74"/>
    <col min="11265" max="11265" width="4.44140625" style="74" customWidth="1"/>
    <col min="11266" max="11266" width="35.6640625" style="74" customWidth="1"/>
    <col min="11267" max="11267" width="5.33203125" style="74" customWidth="1"/>
    <col min="11268" max="11268" width="5.44140625" style="74" customWidth="1"/>
    <col min="11269" max="11269" width="32.33203125" style="74" customWidth="1"/>
    <col min="11270" max="11520" width="9.109375" style="74"/>
    <col min="11521" max="11521" width="4.44140625" style="74" customWidth="1"/>
    <col min="11522" max="11522" width="35.6640625" style="74" customWidth="1"/>
    <col min="11523" max="11523" width="5.33203125" style="74" customWidth="1"/>
    <col min="11524" max="11524" width="5.44140625" style="74" customWidth="1"/>
    <col min="11525" max="11525" width="32.33203125" style="74" customWidth="1"/>
    <col min="11526" max="11776" width="9.109375" style="74"/>
    <col min="11777" max="11777" width="4.44140625" style="74" customWidth="1"/>
    <col min="11778" max="11778" width="35.6640625" style="74" customWidth="1"/>
    <col min="11779" max="11779" width="5.33203125" style="74" customWidth="1"/>
    <col min="11780" max="11780" width="5.44140625" style="74" customWidth="1"/>
    <col min="11781" max="11781" width="32.33203125" style="74" customWidth="1"/>
    <col min="11782" max="12032" width="9.109375" style="74"/>
    <col min="12033" max="12033" width="4.44140625" style="74" customWidth="1"/>
    <col min="12034" max="12034" width="35.6640625" style="74" customWidth="1"/>
    <col min="12035" max="12035" width="5.33203125" style="74" customWidth="1"/>
    <col min="12036" max="12036" width="5.44140625" style="74" customWidth="1"/>
    <col min="12037" max="12037" width="32.33203125" style="74" customWidth="1"/>
    <col min="12038" max="12288" width="9.109375" style="74"/>
    <col min="12289" max="12289" width="4.44140625" style="74" customWidth="1"/>
    <col min="12290" max="12290" width="35.6640625" style="74" customWidth="1"/>
    <col min="12291" max="12291" width="5.33203125" style="74" customWidth="1"/>
    <col min="12292" max="12292" width="5.44140625" style="74" customWidth="1"/>
    <col min="12293" max="12293" width="32.33203125" style="74" customWidth="1"/>
    <col min="12294" max="12544" width="9.109375" style="74"/>
    <col min="12545" max="12545" width="4.44140625" style="74" customWidth="1"/>
    <col min="12546" max="12546" width="35.6640625" style="74" customWidth="1"/>
    <col min="12547" max="12547" width="5.33203125" style="74" customWidth="1"/>
    <col min="12548" max="12548" width="5.44140625" style="74" customWidth="1"/>
    <col min="12549" max="12549" width="32.33203125" style="74" customWidth="1"/>
    <col min="12550" max="12800" width="9.109375" style="74"/>
    <col min="12801" max="12801" width="4.44140625" style="74" customWidth="1"/>
    <col min="12802" max="12802" width="35.6640625" style="74" customWidth="1"/>
    <col min="12803" max="12803" width="5.33203125" style="74" customWidth="1"/>
    <col min="12804" max="12804" width="5.44140625" style="74" customWidth="1"/>
    <col min="12805" max="12805" width="32.33203125" style="74" customWidth="1"/>
    <col min="12806" max="13056" width="9.109375" style="74"/>
    <col min="13057" max="13057" width="4.44140625" style="74" customWidth="1"/>
    <col min="13058" max="13058" width="35.6640625" style="74" customWidth="1"/>
    <col min="13059" max="13059" width="5.33203125" style="74" customWidth="1"/>
    <col min="13060" max="13060" width="5.44140625" style="74" customWidth="1"/>
    <col min="13061" max="13061" width="32.33203125" style="74" customWidth="1"/>
    <col min="13062" max="13312" width="9.109375" style="74"/>
    <col min="13313" max="13313" width="4.44140625" style="74" customWidth="1"/>
    <col min="13314" max="13314" width="35.6640625" style="74" customWidth="1"/>
    <col min="13315" max="13315" width="5.33203125" style="74" customWidth="1"/>
    <col min="13316" max="13316" width="5.44140625" style="74" customWidth="1"/>
    <col min="13317" max="13317" width="32.33203125" style="74" customWidth="1"/>
    <col min="13318" max="13568" width="9.109375" style="74"/>
    <col min="13569" max="13569" width="4.44140625" style="74" customWidth="1"/>
    <col min="13570" max="13570" width="35.6640625" style="74" customWidth="1"/>
    <col min="13571" max="13571" width="5.33203125" style="74" customWidth="1"/>
    <col min="13572" max="13572" width="5.44140625" style="74" customWidth="1"/>
    <col min="13573" max="13573" width="32.33203125" style="74" customWidth="1"/>
    <col min="13574" max="13824" width="9.109375" style="74"/>
    <col min="13825" max="13825" width="4.44140625" style="74" customWidth="1"/>
    <col min="13826" max="13826" width="35.6640625" style="74" customWidth="1"/>
    <col min="13827" max="13827" width="5.33203125" style="74" customWidth="1"/>
    <col min="13828" max="13828" width="5.44140625" style="74" customWidth="1"/>
    <col min="13829" max="13829" width="32.33203125" style="74" customWidth="1"/>
    <col min="13830" max="14080" width="9.109375" style="74"/>
    <col min="14081" max="14081" width="4.44140625" style="74" customWidth="1"/>
    <col min="14082" max="14082" width="35.6640625" style="74" customWidth="1"/>
    <col min="14083" max="14083" width="5.33203125" style="74" customWidth="1"/>
    <col min="14084" max="14084" width="5.44140625" style="74" customWidth="1"/>
    <col min="14085" max="14085" width="32.33203125" style="74" customWidth="1"/>
    <col min="14086" max="14336" width="9.109375" style="74"/>
    <col min="14337" max="14337" width="4.44140625" style="74" customWidth="1"/>
    <col min="14338" max="14338" width="35.6640625" style="74" customWidth="1"/>
    <col min="14339" max="14339" width="5.33203125" style="74" customWidth="1"/>
    <col min="14340" max="14340" width="5.44140625" style="74" customWidth="1"/>
    <col min="14341" max="14341" width="32.33203125" style="74" customWidth="1"/>
    <col min="14342" max="14592" width="9.109375" style="74"/>
    <col min="14593" max="14593" width="4.44140625" style="74" customWidth="1"/>
    <col min="14594" max="14594" width="35.6640625" style="74" customWidth="1"/>
    <col min="14595" max="14595" width="5.33203125" style="74" customWidth="1"/>
    <col min="14596" max="14596" width="5.44140625" style="74" customWidth="1"/>
    <col min="14597" max="14597" width="32.33203125" style="74" customWidth="1"/>
    <col min="14598" max="14848" width="9.109375" style="74"/>
    <col min="14849" max="14849" width="4.44140625" style="74" customWidth="1"/>
    <col min="14850" max="14850" width="35.6640625" style="74" customWidth="1"/>
    <col min="14851" max="14851" width="5.33203125" style="74" customWidth="1"/>
    <col min="14852" max="14852" width="5.44140625" style="74" customWidth="1"/>
    <col min="14853" max="14853" width="32.33203125" style="74" customWidth="1"/>
    <col min="14854" max="15104" width="9.109375" style="74"/>
    <col min="15105" max="15105" width="4.44140625" style="74" customWidth="1"/>
    <col min="15106" max="15106" width="35.6640625" style="74" customWidth="1"/>
    <col min="15107" max="15107" width="5.33203125" style="74" customWidth="1"/>
    <col min="15108" max="15108" width="5.44140625" style="74" customWidth="1"/>
    <col min="15109" max="15109" width="32.33203125" style="74" customWidth="1"/>
    <col min="15110" max="15360" width="9.109375" style="74"/>
    <col min="15361" max="15361" width="4.44140625" style="74" customWidth="1"/>
    <col min="15362" max="15362" width="35.6640625" style="74" customWidth="1"/>
    <col min="15363" max="15363" width="5.33203125" style="74" customWidth="1"/>
    <col min="15364" max="15364" width="5.44140625" style="74" customWidth="1"/>
    <col min="15365" max="15365" width="32.33203125" style="74" customWidth="1"/>
    <col min="15366" max="15616" width="9.109375" style="74"/>
    <col min="15617" max="15617" width="4.44140625" style="74" customWidth="1"/>
    <col min="15618" max="15618" width="35.6640625" style="74" customWidth="1"/>
    <col min="15619" max="15619" width="5.33203125" style="74" customWidth="1"/>
    <col min="15620" max="15620" width="5.44140625" style="74" customWidth="1"/>
    <col min="15621" max="15621" width="32.33203125" style="74" customWidth="1"/>
    <col min="15622" max="15872" width="9.109375" style="74"/>
    <col min="15873" max="15873" width="4.44140625" style="74" customWidth="1"/>
    <col min="15874" max="15874" width="35.6640625" style="74" customWidth="1"/>
    <col min="15875" max="15875" width="5.33203125" style="74" customWidth="1"/>
    <col min="15876" max="15876" width="5.44140625" style="74" customWidth="1"/>
    <col min="15877" max="15877" width="32.33203125" style="74" customWidth="1"/>
    <col min="15878" max="16128" width="9.109375" style="74"/>
    <col min="16129" max="16129" width="4.44140625" style="74" customWidth="1"/>
    <col min="16130" max="16130" width="35.6640625" style="74" customWidth="1"/>
    <col min="16131" max="16131" width="5.33203125" style="74" customWidth="1"/>
    <col min="16132" max="16132" width="5.44140625" style="74" customWidth="1"/>
    <col min="16133" max="16133" width="32.33203125" style="74" customWidth="1"/>
    <col min="16134" max="16384" width="9.109375" style="74"/>
  </cols>
  <sheetData>
    <row r="2" spans="1:13">
      <c r="A2" s="165" t="s">
        <v>174</v>
      </c>
      <c r="B2" s="166"/>
      <c r="C2" s="166"/>
      <c r="D2" s="166"/>
      <c r="E2" s="167"/>
      <c r="F2" s="79"/>
      <c r="G2" s="79"/>
    </row>
    <row r="3" spans="1:13" ht="25.2" customHeight="1">
      <c r="A3" s="168"/>
      <c r="B3" s="169"/>
      <c r="C3" s="169"/>
      <c r="D3" s="169"/>
      <c r="E3" s="170"/>
      <c r="F3" s="79"/>
      <c r="G3" s="79"/>
    </row>
    <row r="4" spans="1:13" ht="27" customHeight="1">
      <c r="A4" s="80" t="s">
        <v>0</v>
      </c>
      <c r="B4" s="80" t="s">
        <v>1</v>
      </c>
      <c r="C4" s="80" t="s">
        <v>91</v>
      </c>
      <c r="D4" s="80" t="s">
        <v>92</v>
      </c>
      <c r="E4" s="80" t="s">
        <v>93</v>
      </c>
      <c r="F4" s="78"/>
      <c r="G4" s="78"/>
      <c r="H4" s="76"/>
      <c r="I4" s="76"/>
      <c r="J4" s="76"/>
      <c r="K4" s="76"/>
      <c r="L4" s="75"/>
      <c r="M4" s="75"/>
    </row>
    <row r="5" spans="1:13" ht="21">
      <c r="A5" s="81" t="s">
        <v>2</v>
      </c>
      <c r="B5" s="82" t="s">
        <v>3</v>
      </c>
      <c r="C5" s="110"/>
      <c r="D5" s="110"/>
      <c r="E5" s="80"/>
      <c r="F5" s="78"/>
      <c r="G5" s="78"/>
      <c r="H5" s="76"/>
      <c r="I5" s="76"/>
      <c r="J5" s="76"/>
      <c r="K5" s="76"/>
      <c r="L5" s="75"/>
      <c r="M5" s="75"/>
    </row>
    <row r="6" spans="1:13" ht="39.75" customHeight="1">
      <c r="A6" s="83" t="s">
        <v>4</v>
      </c>
      <c r="B6" s="84" t="s">
        <v>5</v>
      </c>
      <c r="C6" s="110">
        <v>3</v>
      </c>
      <c r="D6" s="110"/>
      <c r="E6" s="72" t="s">
        <v>140</v>
      </c>
      <c r="F6" s="78"/>
      <c r="G6" s="78"/>
      <c r="H6" s="76"/>
      <c r="I6" s="76"/>
      <c r="J6" s="76"/>
      <c r="K6" s="76"/>
      <c r="L6" s="75"/>
      <c r="M6" s="75"/>
    </row>
    <row r="7" spans="1:13" ht="40.5" customHeight="1">
      <c r="A7" s="83" t="s">
        <v>95</v>
      </c>
      <c r="B7" s="84" t="s">
        <v>10</v>
      </c>
      <c r="C7" s="111">
        <v>1.5</v>
      </c>
      <c r="D7" s="111"/>
      <c r="E7" s="60" t="s">
        <v>141</v>
      </c>
      <c r="F7" s="78"/>
      <c r="G7" s="78"/>
      <c r="H7" s="76"/>
      <c r="I7" s="76"/>
      <c r="J7" s="76"/>
      <c r="K7" s="76"/>
      <c r="L7" s="75"/>
      <c r="M7" s="75"/>
    </row>
    <row r="8" spans="1:13" ht="21">
      <c r="A8" s="83" t="s">
        <v>39</v>
      </c>
      <c r="B8" s="84" t="s">
        <v>11</v>
      </c>
      <c r="C8" s="110"/>
      <c r="D8" s="110">
        <v>0</v>
      </c>
      <c r="E8" s="80"/>
      <c r="F8" s="78"/>
      <c r="G8" s="78"/>
      <c r="H8" s="76"/>
      <c r="I8" s="76"/>
      <c r="J8" s="76"/>
      <c r="K8" s="76"/>
      <c r="L8" s="75"/>
      <c r="M8" s="75"/>
    </row>
    <row r="9" spans="1:13" ht="21">
      <c r="A9" s="90" t="s">
        <v>40</v>
      </c>
      <c r="B9" s="84" t="s">
        <v>12</v>
      </c>
      <c r="C9" s="110"/>
      <c r="D9" s="110">
        <v>0</v>
      </c>
      <c r="E9" s="80"/>
      <c r="F9" s="78"/>
      <c r="G9" s="78"/>
      <c r="H9" s="76"/>
      <c r="I9" s="76"/>
      <c r="J9" s="76"/>
      <c r="K9" s="76"/>
      <c r="L9" s="75"/>
      <c r="M9" s="75"/>
    </row>
    <row r="10" spans="1:13" ht="61.8">
      <c r="A10" s="83" t="s">
        <v>41</v>
      </c>
      <c r="B10" s="84" t="s">
        <v>13</v>
      </c>
      <c r="C10" s="110">
        <v>3</v>
      </c>
      <c r="D10" s="110"/>
      <c r="E10" s="80"/>
      <c r="F10" s="78"/>
      <c r="G10" s="78"/>
      <c r="H10" s="76"/>
      <c r="I10" s="76"/>
      <c r="J10" s="76"/>
      <c r="K10" s="76"/>
      <c r="L10" s="75"/>
      <c r="M10" s="75"/>
    </row>
    <row r="11" spans="1:13" ht="61.8">
      <c r="A11" s="83" t="s">
        <v>42</v>
      </c>
      <c r="B11" s="84" t="s">
        <v>14</v>
      </c>
      <c r="C11" s="110">
        <v>3</v>
      </c>
      <c r="D11" s="110"/>
      <c r="E11" s="83" t="s">
        <v>132</v>
      </c>
      <c r="F11" s="78"/>
      <c r="G11" s="78"/>
      <c r="H11" s="76"/>
      <c r="I11" s="76"/>
      <c r="J11" s="76"/>
      <c r="K11" s="76"/>
      <c r="L11" s="75"/>
      <c r="M11" s="75"/>
    </row>
    <row r="12" spans="1:13" ht="65.25" customHeight="1">
      <c r="A12" s="83" t="s">
        <v>43</v>
      </c>
      <c r="B12" s="84" t="s">
        <v>21</v>
      </c>
      <c r="C12" s="110">
        <v>3</v>
      </c>
      <c r="D12" s="110"/>
      <c r="E12" s="72" t="s">
        <v>177</v>
      </c>
      <c r="F12" s="78"/>
      <c r="G12" s="78"/>
      <c r="H12" s="76"/>
      <c r="I12" s="76"/>
      <c r="J12" s="76"/>
      <c r="K12" s="76"/>
      <c r="L12" s="75"/>
      <c r="M12" s="75"/>
    </row>
    <row r="13" spans="1:13" ht="45.75" customHeight="1">
      <c r="A13" s="83" t="s">
        <v>44</v>
      </c>
      <c r="B13" s="85" t="s">
        <v>6</v>
      </c>
      <c r="C13" s="110">
        <v>3</v>
      </c>
      <c r="D13" s="110"/>
      <c r="E13" s="72"/>
      <c r="F13" s="78"/>
      <c r="G13" s="78"/>
      <c r="H13" s="76"/>
      <c r="I13" s="76"/>
      <c r="J13" s="76"/>
      <c r="K13" s="76"/>
      <c r="L13" s="75"/>
      <c r="M13" s="75"/>
    </row>
    <row r="14" spans="1:13" ht="58.5" customHeight="1">
      <c r="A14" s="83" t="s">
        <v>45</v>
      </c>
      <c r="B14" s="84" t="s">
        <v>31</v>
      </c>
      <c r="C14" s="110">
        <v>3</v>
      </c>
      <c r="D14" s="110"/>
      <c r="E14" s="72" t="s">
        <v>142</v>
      </c>
      <c r="F14" s="78"/>
      <c r="G14" s="78"/>
      <c r="H14" s="76"/>
      <c r="I14" s="76"/>
      <c r="J14" s="76"/>
      <c r="K14" s="76"/>
      <c r="L14" s="75"/>
      <c r="M14" s="75"/>
    </row>
    <row r="15" spans="1:13" ht="69" customHeight="1">
      <c r="A15" s="83" t="s">
        <v>46</v>
      </c>
      <c r="B15" s="84" t="s">
        <v>30</v>
      </c>
      <c r="C15" s="110">
        <v>3</v>
      </c>
      <c r="D15" s="110"/>
      <c r="E15" s="72" t="s">
        <v>175</v>
      </c>
      <c r="F15" s="78"/>
      <c r="G15" s="78"/>
      <c r="H15" s="76"/>
      <c r="I15" s="76"/>
      <c r="J15" s="76"/>
      <c r="K15" s="76"/>
      <c r="L15" s="75"/>
      <c r="M15" s="75"/>
    </row>
    <row r="16" spans="1:13" ht="21">
      <c r="A16" s="81" t="s">
        <v>47</v>
      </c>
      <c r="B16" s="82" t="s">
        <v>7</v>
      </c>
      <c r="C16" s="113"/>
      <c r="D16" s="113"/>
      <c r="E16" s="82"/>
      <c r="F16" s="78"/>
      <c r="G16" s="78"/>
      <c r="H16" s="76"/>
      <c r="I16" s="76"/>
      <c r="J16" s="76"/>
      <c r="K16" s="76"/>
      <c r="L16" s="75"/>
      <c r="M16" s="75"/>
    </row>
    <row r="17" spans="1:13" ht="57" customHeight="1">
      <c r="A17" s="83" t="s">
        <v>48</v>
      </c>
      <c r="B17" s="86" t="s">
        <v>16</v>
      </c>
      <c r="C17" s="110"/>
      <c r="D17" s="110">
        <v>0</v>
      </c>
      <c r="E17" s="114"/>
      <c r="F17" s="78"/>
      <c r="G17" s="78"/>
      <c r="H17" s="76"/>
      <c r="I17" s="76"/>
      <c r="J17" s="76"/>
      <c r="K17" s="76"/>
      <c r="L17" s="75"/>
      <c r="M17" s="75"/>
    </row>
    <row r="18" spans="1:13" ht="31.2">
      <c r="A18" s="83" t="s">
        <v>49</v>
      </c>
      <c r="B18" s="86" t="s">
        <v>17</v>
      </c>
      <c r="C18" s="110">
        <v>3</v>
      </c>
      <c r="D18" s="110"/>
      <c r="E18" s="85" t="s">
        <v>143</v>
      </c>
      <c r="F18" s="78"/>
      <c r="G18" s="78"/>
      <c r="H18" s="76"/>
      <c r="I18" s="76"/>
      <c r="J18" s="76"/>
      <c r="K18" s="76"/>
      <c r="L18" s="75"/>
      <c r="M18" s="75"/>
    </row>
    <row r="19" spans="1:13" ht="31.2">
      <c r="A19" s="87" t="s">
        <v>50</v>
      </c>
      <c r="B19" s="87" t="s">
        <v>18</v>
      </c>
      <c r="C19" s="115"/>
      <c r="D19" s="115">
        <v>0</v>
      </c>
      <c r="E19" s="87"/>
      <c r="F19" s="79"/>
      <c r="G19" s="79"/>
      <c r="H19" s="77"/>
      <c r="I19" s="77"/>
      <c r="J19" s="77"/>
      <c r="K19" s="77"/>
    </row>
    <row r="20" spans="1:13" ht="31.2">
      <c r="A20" s="87" t="s">
        <v>51</v>
      </c>
      <c r="B20" s="87" t="s">
        <v>19</v>
      </c>
      <c r="C20" s="115"/>
      <c r="D20" s="115">
        <v>0</v>
      </c>
      <c r="E20" s="87" t="s">
        <v>101</v>
      </c>
      <c r="F20" s="79"/>
      <c r="G20" s="79"/>
      <c r="H20" s="77"/>
      <c r="I20" s="77"/>
      <c r="J20" s="77"/>
      <c r="K20" s="77"/>
    </row>
    <row r="21" spans="1:13" ht="30.75" customHeight="1">
      <c r="A21" s="87" t="s">
        <v>52</v>
      </c>
      <c r="B21" s="86" t="s">
        <v>20</v>
      </c>
      <c r="C21" s="115">
        <v>3</v>
      </c>
      <c r="D21" s="115"/>
      <c r="E21" s="87"/>
      <c r="F21" s="79"/>
      <c r="G21" s="79"/>
      <c r="H21" s="77"/>
      <c r="I21" s="77"/>
      <c r="J21" s="77"/>
      <c r="K21" s="77"/>
    </row>
    <row r="22" spans="1:13" ht="21">
      <c r="A22" s="87" t="s">
        <v>53</v>
      </c>
      <c r="B22" s="84" t="s">
        <v>22</v>
      </c>
      <c r="C22" s="115">
        <v>3</v>
      </c>
      <c r="D22" s="115"/>
      <c r="E22" s="87"/>
      <c r="F22" s="79"/>
      <c r="G22" s="79"/>
      <c r="H22" s="77"/>
      <c r="I22" s="77"/>
      <c r="J22" s="77"/>
      <c r="K22" s="77"/>
    </row>
    <row r="23" spans="1:13" ht="41.4">
      <c r="A23" s="87" t="s">
        <v>54</v>
      </c>
      <c r="B23" s="84" t="s">
        <v>26</v>
      </c>
      <c r="C23" s="115">
        <v>3</v>
      </c>
      <c r="D23" s="115"/>
      <c r="E23" s="87"/>
      <c r="F23" s="79"/>
      <c r="G23" s="79"/>
      <c r="H23" s="77"/>
      <c r="I23" s="77"/>
      <c r="J23" s="77"/>
      <c r="K23" s="77"/>
    </row>
    <row r="24" spans="1:13" ht="31.2">
      <c r="A24" s="87" t="s">
        <v>55</v>
      </c>
      <c r="B24" s="84" t="s">
        <v>27</v>
      </c>
      <c r="C24" s="115">
        <v>3</v>
      </c>
      <c r="D24" s="115"/>
      <c r="E24" s="87"/>
      <c r="F24" s="79"/>
      <c r="G24" s="79"/>
      <c r="H24" s="77"/>
      <c r="I24" s="77"/>
      <c r="J24" s="77"/>
      <c r="K24" s="77"/>
    </row>
    <row r="25" spans="1:13" ht="21">
      <c r="A25" s="92">
        <v>3</v>
      </c>
      <c r="B25" s="88" t="s">
        <v>9</v>
      </c>
      <c r="C25" s="116"/>
      <c r="D25" s="116"/>
      <c r="E25" s="91"/>
      <c r="F25" s="79"/>
      <c r="G25" s="79"/>
      <c r="H25" s="77"/>
      <c r="I25" s="77"/>
      <c r="J25" s="77"/>
      <c r="K25" s="77"/>
    </row>
    <row r="26" spans="1:13" ht="41.4">
      <c r="A26" s="87" t="s">
        <v>56</v>
      </c>
      <c r="B26" s="86" t="s">
        <v>23</v>
      </c>
      <c r="C26" s="115"/>
      <c r="D26" s="115">
        <v>0</v>
      </c>
      <c r="E26" s="87"/>
      <c r="F26" s="79"/>
      <c r="G26" s="79"/>
      <c r="H26" s="77"/>
      <c r="I26" s="77"/>
      <c r="J26" s="77"/>
      <c r="K26" s="77"/>
    </row>
    <row r="27" spans="1:13" ht="43.5" customHeight="1">
      <c r="A27" s="87" t="s">
        <v>57</v>
      </c>
      <c r="B27" s="86" t="s">
        <v>24</v>
      </c>
      <c r="C27" s="115">
        <v>3</v>
      </c>
      <c r="D27" s="115"/>
      <c r="E27" s="87"/>
      <c r="F27" s="79"/>
      <c r="G27" s="79"/>
      <c r="H27" s="77"/>
      <c r="I27" s="77"/>
      <c r="J27" s="77"/>
      <c r="K27" s="77"/>
    </row>
    <row r="28" spans="1:13" ht="32.4" customHeight="1">
      <c r="A28" s="87" t="s">
        <v>58</v>
      </c>
      <c r="B28" s="86" t="s">
        <v>25</v>
      </c>
      <c r="C28" s="115"/>
      <c r="D28" s="115">
        <v>0</v>
      </c>
      <c r="E28" s="87"/>
      <c r="F28" s="79"/>
      <c r="G28" s="79"/>
      <c r="H28" s="77"/>
      <c r="I28" s="77"/>
      <c r="J28" s="77"/>
      <c r="K28" s="77"/>
    </row>
    <row r="29" spans="1:13" ht="21">
      <c r="A29" s="87" t="s">
        <v>59</v>
      </c>
      <c r="B29" s="88" t="s">
        <v>8</v>
      </c>
      <c r="C29" s="115"/>
      <c r="D29" s="115"/>
      <c r="E29" s="87"/>
      <c r="F29" s="79"/>
      <c r="G29" s="79"/>
      <c r="H29" s="77"/>
      <c r="I29" s="77"/>
      <c r="J29" s="77"/>
      <c r="K29" s="77"/>
    </row>
    <row r="30" spans="1:13" ht="51.6">
      <c r="A30" s="87" t="s">
        <v>60</v>
      </c>
      <c r="B30" s="86" t="s">
        <v>29</v>
      </c>
      <c r="C30" s="117">
        <v>3</v>
      </c>
      <c r="D30" s="117"/>
      <c r="E30" s="89"/>
      <c r="F30" s="79"/>
      <c r="G30" s="79"/>
      <c r="H30" s="77"/>
      <c r="I30" s="77"/>
      <c r="J30" s="77"/>
      <c r="K30" s="77"/>
    </row>
    <row r="31" spans="1:13" ht="31.2">
      <c r="A31" s="87" t="s">
        <v>61</v>
      </c>
      <c r="B31" s="86" t="s">
        <v>28</v>
      </c>
      <c r="C31" s="117">
        <v>3</v>
      </c>
      <c r="D31" s="117"/>
      <c r="E31" s="87"/>
      <c r="F31" s="79"/>
      <c r="G31" s="79"/>
    </row>
    <row r="32" spans="1:13" ht="61.8">
      <c r="A32" s="87" t="s">
        <v>62</v>
      </c>
      <c r="B32" s="86" t="s">
        <v>34</v>
      </c>
      <c r="C32" s="115">
        <v>2</v>
      </c>
      <c r="D32" s="115"/>
      <c r="E32" s="87" t="s">
        <v>138</v>
      </c>
      <c r="F32" s="79"/>
      <c r="G32" s="79"/>
    </row>
    <row r="33" spans="1:7" ht="21">
      <c r="A33" s="87" t="s">
        <v>63</v>
      </c>
      <c r="B33" s="86" t="s">
        <v>33</v>
      </c>
      <c r="C33" s="115"/>
      <c r="D33" s="115">
        <v>0</v>
      </c>
      <c r="E33" s="87"/>
      <c r="F33" s="79"/>
      <c r="G33" s="79"/>
    </row>
    <row r="34" spans="1:7" ht="21">
      <c r="A34" s="87" t="s">
        <v>64</v>
      </c>
      <c r="B34" s="87" t="s">
        <v>32</v>
      </c>
      <c r="C34" s="115">
        <v>1</v>
      </c>
      <c r="D34" s="115"/>
      <c r="E34" s="87" t="s">
        <v>144</v>
      </c>
    </row>
    <row r="35" spans="1:7" ht="21">
      <c r="A35" s="87" t="s">
        <v>65</v>
      </c>
      <c r="B35" s="87" t="s">
        <v>35</v>
      </c>
      <c r="C35" s="115">
        <v>1</v>
      </c>
      <c r="D35" s="115"/>
      <c r="E35" s="87" t="s">
        <v>15</v>
      </c>
    </row>
    <row r="36" spans="1:7" ht="21">
      <c r="A36" s="87" t="s">
        <v>66</v>
      </c>
      <c r="B36" s="86" t="s">
        <v>36</v>
      </c>
      <c r="C36" s="115">
        <v>3</v>
      </c>
      <c r="D36" s="115"/>
      <c r="E36" s="87"/>
    </row>
    <row r="37" spans="1:7" ht="21">
      <c r="A37" s="87" t="s">
        <v>67</v>
      </c>
      <c r="B37" s="86" t="s">
        <v>37</v>
      </c>
      <c r="C37" s="115">
        <v>3</v>
      </c>
      <c r="D37" s="115"/>
      <c r="E37" s="87"/>
    </row>
    <row r="38" spans="1:7" ht="13.8" thickBot="1">
      <c r="A38" s="87" t="s">
        <v>68</v>
      </c>
      <c r="B38" s="86" t="s">
        <v>38</v>
      </c>
      <c r="C38" s="115">
        <v>3</v>
      </c>
      <c r="D38" s="115"/>
      <c r="E38" s="73" t="s">
        <v>145</v>
      </c>
    </row>
    <row r="39" spans="1:7" ht="21" thickBot="1">
      <c r="A39" s="93" t="s">
        <v>75</v>
      </c>
      <c r="B39" s="94" t="s">
        <v>74</v>
      </c>
      <c r="C39" s="118">
        <v>3</v>
      </c>
      <c r="D39" s="118"/>
      <c r="E39" s="95" t="s">
        <v>146</v>
      </c>
    </row>
    <row r="40" spans="1:7">
      <c r="A40" s="88"/>
      <c r="B40" s="88" t="s">
        <v>69</v>
      </c>
      <c r="C40" s="113">
        <f>SUM(C5:C39)</f>
        <v>62.5</v>
      </c>
      <c r="D40" s="113"/>
      <c r="E40" s="88"/>
    </row>
    <row r="41" spans="1:7">
      <c r="A41" s="79"/>
      <c r="B41" s="79"/>
      <c r="C41" s="79"/>
      <c r="D41" s="79"/>
      <c r="E41" s="79"/>
    </row>
    <row r="42" spans="1:7">
      <c r="B42" s="171" t="s">
        <v>76</v>
      </c>
      <c r="C42" s="172"/>
      <c r="D42" s="172"/>
      <c r="E42" s="172"/>
    </row>
  </sheetData>
  <mergeCells count="2">
    <mergeCell ref="A2:E3"/>
    <mergeCell ref="B42:E42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M44"/>
  <sheetViews>
    <sheetView topLeftCell="A32" workbookViewId="0">
      <selection activeCell="C40" sqref="C40"/>
    </sheetView>
  </sheetViews>
  <sheetFormatPr defaultColWidth="9.109375" defaultRowHeight="13.2"/>
  <cols>
    <col min="1" max="1" width="4.44140625" style="74" customWidth="1"/>
    <col min="2" max="2" width="35.6640625" style="74" customWidth="1"/>
    <col min="3" max="3" width="5.33203125" style="74" customWidth="1"/>
    <col min="4" max="4" width="5.44140625" style="74" customWidth="1"/>
    <col min="5" max="5" width="32.33203125" style="74" customWidth="1"/>
    <col min="6" max="16384" width="9.109375" style="74"/>
  </cols>
  <sheetData>
    <row r="2" spans="1:13">
      <c r="A2" s="165" t="s">
        <v>147</v>
      </c>
      <c r="B2" s="166"/>
      <c r="C2" s="166"/>
      <c r="D2" s="166"/>
      <c r="E2" s="167"/>
      <c r="F2" s="79"/>
      <c r="G2" s="79"/>
    </row>
    <row r="3" spans="1:13" ht="25.2" customHeight="1">
      <c r="A3" s="168"/>
      <c r="B3" s="169"/>
      <c r="C3" s="169"/>
      <c r="D3" s="169"/>
      <c r="E3" s="170"/>
      <c r="F3" s="79"/>
      <c r="G3" s="79"/>
    </row>
    <row r="4" spans="1:13" ht="27" customHeight="1">
      <c r="A4" s="80" t="s">
        <v>0</v>
      </c>
      <c r="B4" s="80" t="s">
        <v>1</v>
      </c>
      <c r="C4" s="80" t="s">
        <v>91</v>
      </c>
      <c r="D4" s="80" t="s">
        <v>92</v>
      </c>
      <c r="E4" s="80" t="s">
        <v>93</v>
      </c>
      <c r="F4" s="78"/>
      <c r="G4" s="78"/>
      <c r="H4" s="76"/>
      <c r="I4" s="76"/>
      <c r="J4" s="76"/>
      <c r="K4" s="76"/>
      <c r="L4" s="75"/>
      <c r="M4" s="75"/>
    </row>
    <row r="5" spans="1:13" ht="21">
      <c r="A5" s="81" t="s">
        <v>2</v>
      </c>
      <c r="B5" s="82" t="s">
        <v>3</v>
      </c>
      <c r="C5" s="80"/>
      <c r="D5" s="80"/>
      <c r="E5" s="80"/>
      <c r="F5" s="78"/>
      <c r="G5" s="78"/>
      <c r="H5" s="76"/>
      <c r="I5" s="76"/>
      <c r="J5" s="76"/>
      <c r="K5" s="76"/>
      <c r="L5" s="75"/>
      <c r="M5" s="75"/>
    </row>
    <row r="6" spans="1:13" ht="29.4" customHeight="1">
      <c r="A6" s="83" t="s">
        <v>4</v>
      </c>
      <c r="B6" s="84" t="s">
        <v>5</v>
      </c>
      <c r="C6" s="80">
        <v>3</v>
      </c>
      <c r="D6" s="80"/>
      <c r="E6" s="108" t="s">
        <v>148</v>
      </c>
      <c r="F6" s="78"/>
      <c r="G6" s="78"/>
      <c r="H6" s="76"/>
      <c r="I6" s="76"/>
      <c r="J6" s="76"/>
      <c r="K6" s="76"/>
      <c r="L6" s="75"/>
      <c r="M6" s="75"/>
    </row>
    <row r="7" spans="1:13" ht="48" customHeight="1">
      <c r="A7" s="83"/>
      <c r="B7" s="84" t="s">
        <v>10</v>
      </c>
      <c r="C7" s="59">
        <v>2</v>
      </c>
      <c r="D7" s="59"/>
      <c r="E7" s="60" t="s">
        <v>149</v>
      </c>
      <c r="F7" s="78"/>
      <c r="G7" s="78"/>
      <c r="H7" s="76"/>
      <c r="I7" s="76"/>
      <c r="J7" s="76"/>
      <c r="K7" s="76"/>
      <c r="L7" s="75"/>
      <c r="M7" s="75"/>
    </row>
    <row r="8" spans="1:13" ht="21">
      <c r="A8" s="83" t="s">
        <v>39</v>
      </c>
      <c r="B8" s="84" t="s">
        <v>11</v>
      </c>
      <c r="C8" s="80" t="s">
        <v>15</v>
      </c>
      <c r="D8" s="80">
        <v>0</v>
      </c>
      <c r="E8" s="80"/>
      <c r="F8" s="78"/>
      <c r="G8" s="78"/>
      <c r="H8" s="76"/>
      <c r="I8" s="76"/>
      <c r="J8" s="76"/>
      <c r="K8" s="76"/>
      <c r="L8" s="75"/>
      <c r="M8" s="75"/>
    </row>
    <row r="9" spans="1:13" ht="21">
      <c r="A9" s="90" t="s">
        <v>40</v>
      </c>
      <c r="B9" s="84" t="s">
        <v>12</v>
      </c>
      <c r="C9" s="80" t="s">
        <v>15</v>
      </c>
      <c r="D9" s="80">
        <v>0</v>
      </c>
      <c r="E9" s="80"/>
      <c r="F9" s="78"/>
      <c r="G9" s="78"/>
      <c r="H9" s="76"/>
      <c r="I9" s="76"/>
      <c r="J9" s="76"/>
      <c r="K9" s="76"/>
      <c r="L9" s="75"/>
      <c r="M9" s="75"/>
    </row>
    <row r="10" spans="1:13" ht="61.8">
      <c r="A10" s="83" t="s">
        <v>41</v>
      </c>
      <c r="B10" s="84" t="s">
        <v>13</v>
      </c>
      <c r="C10" s="80">
        <v>3</v>
      </c>
      <c r="D10" s="80"/>
      <c r="E10" s="80"/>
      <c r="F10" s="78"/>
      <c r="G10" s="78"/>
      <c r="H10" s="76"/>
      <c r="I10" s="76"/>
      <c r="J10" s="76"/>
      <c r="K10" s="76"/>
      <c r="L10" s="75"/>
      <c r="M10" s="75"/>
    </row>
    <row r="11" spans="1:13" ht="61.8">
      <c r="A11" s="83" t="s">
        <v>42</v>
      </c>
      <c r="B11" s="84" t="s">
        <v>14</v>
      </c>
      <c r="C11" s="80">
        <v>3</v>
      </c>
      <c r="D11" s="80"/>
      <c r="E11" s="83" t="s">
        <v>190</v>
      </c>
      <c r="F11" s="78"/>
      <c r="G11" s="78"/>
      <c r="H11" s="76"/>
      <c r="I11" s="76"/>
      <c r="J11" s="76"/>
      <c r="K11" s="76"/>
      <c r="L11" s="75"/>
      <c r="M11" s="75"/>
    </row>
    <row r="12" spans="1:13" ht="46.95" customHeight="1">
      <c r="A12" s="83" t="s">
        <v>43</v>
      </c>
      <c r="B12" s="84" t="s">
        <v>21</v>
      </c>
      <c r="C12" s="80">
        <v>3</v>
      </c>
      <c r="D12" s="80"/>
      <c r="E12" s="108" t="s">
        <v>150</v>
      </c>
      <c r="F12" s="78"/>
      <c r="G12" s="78"/>
      <c r="H12" s="76"/>
      <c r="I12" s="76"/>
      <c r="J12" s="76"/>
      <c r="K12" s="76"/>
      <c r="L12" s="75"/>
      <c r="M12" s="75"/>
    </row>
    <row r="13" spans="1:13" ht="26.4">
      <c r="A13" s="83" t="s">
        <v>44</v>
      </c>
      <c r="B13" s="85" t="s">
        <v>6</v>
      </c>
      <c r="C13" s="80">
        <v>3</v>
      </c>
      <c r="D13" s="80"/>
      <c r="E13" s="108" t="s">
        <v>148</v>
      </c>
      <c r="F13" s="78"/>
      <c r="G13" s="78"/>
      <c r="H13" s="76"/>
      <c r="I13" s="76"/>
      <c r="J13" s="76"/>
      <c r="K13" s="76"/>
      <c r="L13" s="75"/>
      <c r="M13" s="75"/>
    </row>
    <row r="14" spans="1:13" ht="39.6" customHeight="1">
      <c r="A14" s="83" t="s">
        <v>45</v>
      </c>
      <c r="B14" s="84" t="s">
        <v>31</v>
      </c>
      <c r="C14" s="80">
        <v>3</v>
      </c>
      <c r="D14" s="80"/>
      <c r="E14" s="108" t="s">
        <v>151</v>
      </c>
      <c r="F14" s="78"/>
      <c r="G14" s="78"/>
      <c r="H14" s="76"/>
      <c r="I14" s="76"/>
      <c r="J14" s="76"/>
      <c r="K14" s="76"/>
      <c r="L14" s="75"/>
      <c r="M14" s="75"/>
    </row>
    <row r="15" spans="1:13" ht="45.6" customHeight="1">
      <c r="A15" s="83" t="s">
        <v>46</v>
      </c>
      <c r="B15" s="84" t="s">
        <v>30</v>
      </c>
      <c r="C15" s="80">
        <v>3</v>
      </c>
      <c r="D15" s="80"/>
      <c r="E15" s="108" t="s">
        <v>152</v>
      </c>
      <c r="F15" s="78"/>
      <c r="G15" s="78"/>
      <c r="H15" s="76"/>
      <c r="I15" s="76"/>
      <c r="J15" s="76"/>
      <c r="K15" s="76"/>
      <c r="L15" s="75"/>
      <c r="M15" s="75"/>
    </row>
    <row r="16" spans="1:13" ht="21">
      <c r="A16" s="81" t="s">
        <v>47</v>
      </c>
      <c r="B16" s="82" t="s">
        <v>7</v>
      </c>
      <c r="C16" s="82"/>
      <c r="D16" s="82"/>
      <c r="E16" s="82"/>
      <c r="F16" s="78"/>
      <c r="G16" s="78"/>
      <c r="H16" s="76"/>
      <c r="I16" s="76"/>
      <c r="J16" s="76"/>
      <c r="K16" s="76"/>
      <c r="L16" s="75"/>
      <c r="M16" s="75"/>
    </row>
    <row r="17" spans="1:13" ht="57" customHeight="1">
      <c r="A17" s="83" t="s">
        <v>48</v>
      </c>
      <c r="B17" s="86" t="s">
        <v>16</v>
      </c>
      <c r="C17" s="80"/>
      <c r="D17" s="80">
        <v>0</v>
      </c>
      <c r="E17" s="85" t="s">
        <v>176</v>
      </c>
      <c r="F17" s="78"/>
      <c r="G17" s="78"/>
      <c r="H17" s="76"/>
      <c r="I17" s="76"/>
      <c r="J17" s="76"/>
      <c r="K17" s="76"/>
      <c r="L17" s="75"/>
      <c r="M17" s="75"/>
    </row>
    <row r="18" spans="1:13" ht="41.4">
      <c r="A18" s="83" t="s">
        <v>49</v>
      </c>
      <c r="B18" s="86" t="s">
        <v>17</v>
      </c>
      <c r="C18" s="80">
        <v>2</v>
      </c>
      <c r="D18" s="80"/>
      <c r="E18" s="85" t="s">
        <v>178</v>
      </c>
      <c r="F18" s="78"/>
      <c r="G18" s="78"/>
      <c r="H18" s="76"/>
      <c r="I18" s="76"/>
      <c r="J18" s="76"/>
      <c r="K18" s="76"/>
      <c r="L18" s="75"/>
      <c r="M18" s="75"/>
    </row>
    <row r="19" spans="1:13" ht="31.2">
      <c r="A19" s="87" t="s">
        <v>50</v>
      </c>
      <c r="B19" s="87" t="s">
        <v>18</v>
      </c>
      <c r="C19" s="87" t="s">
        <v>15</v>
      </c>
      <c r="D19" s="87">
        <v>0</v>
      </c>
      <c r="E19" s="87"/>
      <c r="F19" s="79"/>
      <c r="G19" s="79"/>
      <c r="H19" s="77"/>
      <c r="I19" s="77"/>
      <c r="J19" s="77"/>
      <c r="K19" s="77"/>
    </row>
    <row r="20" spans="1:13" ht="31.2">
      <c r="A20" s="87" t="s">
        <v>51</v>
      </c>
      <c r="B20" s="87" t="s">
        <v>19</v>
      </c>
      <c r="C20" s="87" t="s">
        <v>15</v>
      </c>
      <c r="D20" s="87">
        <v>0</v>
      </c>
      <c r="E20" s="87" t="s">
        <v>101</v>
      </c>
      <c r="F20" s="79"/>
      <c r="G20" s="79"/>
      <c r="H20" s="77"/>
      <c r="I20" s="77"/>
      <c r="J20" s="77"/>
      <c r="K20" s="77"/>
    </row>
    <row r="21" spans="1:13" ht="21">
      <c r="A21" s="87" t="s">
        <v>52</v>
      </c>
      <c r="B21" s="86" t="s">
        <v>20</v>
      </c>
      <c r="C21" s="87">
        <v>3</v>
      </c>
      <c r="D21" s="87"/>
      <c r="E21" s="87"/>
      <c r="F21" s="79"/>
      <c r="G21" s="79"/>
      <c r="H21" s="77"/>
      <c r="I21" s="77"/>
      <c r="J21" s="77"/>
      <c r="K21" s="77"/>
    </row>
    <row r="22" spans="1:13" ht="21">
      <c r="A22" s="87" t="s">
        <v>53</v>
      </c>
      <c r="B22" s="84" t="s">
        <v>22</v>
      </c>
      <c r="C22" s="87">
        <v>3</v>
      </c>
      <c r="D22" s="87"/>
      <c r="E22" s="87"/>
      <c r="F22" s="79"/>
      <c r="G22" s="79"/>
      <c r="H22" s="77"/>
      <c r="I22" s="77"/>
      <c r="J22" s="77"/>
      <c r="K22" s="77"/>
    </row>
    <row r="23" spans="1:13" ht="41.4">
      <c r="A23" s="87" t="s">
        <v>54</v>
      </c>
      <c r="B23" s="84" t="s">
        <v>26</v>
      </c>
      <c r="C23" s="87">
        <v>3</v>
      </c>
      <c r="D23" s="87"/>
      <c r="E23" s="87"/>
      <c r="F23" s="79"/>
      <c r="G23" s="79"/>
      <c r="H23" s="77"/>
      <c r="I23" s="77"/>
      <c r="J23" s="77"/>
      <c r="K23" s="77"/>
    </row>
    <row r="24" spans="1:13" ht="31.2">
      <c r="A24" s="87" t="s">
        <v>55</v>
      </c>
      <c r="B24" s="84" t="s">
        <v>27</v>
      </c>
      <c r="C24" s="87">
        <v>3</v>
      </c>
      <c r="D24" s="87"/>
      <c r="E24" s="87"/>
      <c r="F24" s="79"/>
      <c r="G24" s="79"/>
      <c r="H24" s="77"/>
      <c r="I24" s="77"/>
      <c r="J24" s="77"/>
      <c r="K24" s="77"/>
    </row>
    <row r="25" spans="1:13" ht="21">
      <c r="A25" s="92">
        <v>3</v>
      </c>
      <c r="B25" s="88" t="s">
        <v>9</v>
      </c>
      <c r="C25" s="91"/>
      <c r="D25" s="91"/>
      <c r="E25" s="91"/>
      <c r="F25" s="79"/>
      <c r="G25" s="79"/>
      <c r="H25" s="77"/>
      <c r="I25" s="77"/>
      <c r="J25" s="77"/>
      <c r="K25" s="77"/>
    </row>
    <row r="26" spans="1:13" ht="41.4">
      <c r="A26" s="87" t="s">
        <v>56</v>
      </c>
      <c r="B26" s="86" t="s">
        <v>23</v>
      </c>
      <c r="C26" s="87" t="s">
        <v>15</v>
      </c>
      <c r="D26" s="87">
        <v>0</v>
      </c>
      <c r="E26" s="87"/>
      <c r="F26" s="79"/>
      <c r="G26" s="79"/>
      <c r="H26" s="77"/>
      <c r="I26" s="77"/>
      <c r="J26" s="77"/>
      <c r="K26" s="77"/>
    </row>
    <row r="27" spans="1:13" ht="31.2">
      <c r="A27" s="87" t="s">
        <v>57</v>
      </c>
      <c r="B27" s="86" t="s">
        <v>24</v>
      </c>
      <c r="C27" s="87">
        <v>3</v>
      </c>
      <c r="D27" s="87"/>
      <c r="E27" s="87"/>
      <c r="F27" s="79"/>
      <c r="G27" s="79"/>
      <c r="H27" s="77"/>
      <c r="I27" s="77"/>
      <c r="J27" s="77"/>
      <c r="K27" s="77"/>
    </row>
    <row r="28" spans="1:13" ht="32.4" customHeight="1">
      <c r="A28" s="87" t="s">
        <v>58</v>
      </c>
      <c r="B28" s="86" t="s">
        <v>25</v>
      </c>
      <c r="C28" s="87" t="s">
        <v>15</v>
      </c>
      <c r="D28" s="87">
        <v>0</v>
      </c>
      <c r="E28" s="87"/>
      <c r="F28" s="79"/>
      <c r="G28" s="79"/>
      <c r="H28" s="77"/>
      <c r="I28" s="77"/>
      <c r="J28" s="77"/>
      <c r="K28" s="77"/>
    </row>
    <row r="29" spans="1:13" ht="21">
      <c r="A29" s="87" t="s">
        <v>59</v>
      </c>
      <c r="B29" s="88" t="s">
        <v>8</v>
      </c>
      <c r="C29" s="87"/>
      <c r="D29" s="87"/>
      <c r="E29" s="87"/>
      <c r="F29" s="79"/>
      <c r="G29" s="79"/>
      <c r="H29" s="77"/>
      <c r="I29" s="77"/>
      <c r="J29" s="77"/>
      <c r="K29" s="77"/>
    </row>
    <row r="30" spans="1:13" ht="51.6">
      <c r="A30" s="87" t="s">
        <v>60</v>
      </c>
      <c r="B30" s="86" t="s">
        <v>29</v>
      </c>
      <c r="C30" s="89">
        <v>3</v>
      </c>
      <c r="D30" s="89"/>
      <c r="E30" s="89"/>
      <c r="F30" s="79"/>
      <c r="G30" s="79"/>
      <c r="H30" s="77"/>
      <c r="I30" s="77"/>
      <c r="J30" s="77"/>
      <c r="K30" s="77"/>
    </row>
    <row r="31" spans="1:13" ht="31.2">
      <c r="A31" s="87" t="s">
        <v>61</v>
      </c>
      <c r="B31" s="86" t="s">
        <v>28</v>
      </c>
      <c r="C31" s="89">
        <v>2</v>
      </c>
      <c r="D31" s="89"/>
      <c r="E31" s="87" t="s">
        <v>153</v>
      </c>
      <c r="F31" s="79"/>
      <c r="G31" s="79"/>
    </row>
    <row r="32" spans="1:13" ht="61.8">
      <c r="A32" s="87" t="s">
        <v>62</v>
      </c>
      <c r="B32" s="86" t="s">
        <v>34</v>
      </c>
      <c r="C32" s="87">
        <v>2.5</v>
      </c>
      <c r="D32" s="87"/>
      <c r="E32" s="87" t="s">
        <v>154</v>
      </c>
      <c r="F32" s="79"/>
      <c r="G32" s="79"/>
    </row>
    <row r="33" spans="1:7" ht="21">
      <c r="A33" s="87" t="s">
        <v>63</v>
      </c>
      <c r="B33" s="86" t="s">
        <v>33</v>
      </c>
      <c r="C33" s="87">
        <v>3</v>
      </c>
      <c r="D33" s="87"/>
      <c r="E33" s="87"/>
      <c r="F33" s="79"/>
      <c r="G33" s="79"/>
    </row>
    <row r="34" spans="1:7" ht="31.2">
      <c r="A34" s="87" t="s">
        <v>64</v>
      </c>
      <c r="B34" s="87" t="s">
        <v>32</v>
      </c>
      <c r="C34" s="87">
        <v>3</v>
      </c>
      <c r="D34" s="87"/>
      <c r="E34" s="87" t="s">
        <v>103</v>
      </c>
    </row>
    <row r="35" spans="1:7" ht="21">
      <c r="A35" s="87" t="s">
        <v>65</v>
      </c>
      <c r="B35" s="87" t="s">
        <v>35</v>
      </c>
      <c r="C35" s="87">
        <v>1</v>
      </c>
      <c r="D35" s="87"/>
      <c r="E35" s="87" t="s">
        <v>15</v>
      </c>
    </row>
    <row r="36" spans="1:7" ht="21">
      <c r="A36" s="87" t="s">
        <v>66</v>
      </c>
      <c r="B36" s="86" t="s">
        <v>36</v>
      </c>
      <c r="C36" s="87">
        <v>3</v>
      </c>
      <c r="D36" s="87"/>
      <c r="E36" s="87"/>
    </row>
    <row r="37" spans="1:7" ht="21">
      <c r="A37" s="87" t="s">
        <v>67</v>
      </c>
      <c r="B37" s="86" t="s">
        <v>37</v>
      </c>
      <c r="C37" s="87">
        <v>3</v>
      </c>
      <c r="D37" s="87"/>
      <c r="E37" s="87"/>
    </row>
    <row r="38" spans="1:7" ht="13.8" thickBot="1">
      <c r="A38" s="87" t="s">
        <v>68</v>
      </c>
      <c r="B38" s="86" t="s">
        <v>38</v>
      </c>
      <c r="C38" s="87">
        <v>3</v>
      </c>
      <c r="D38" s="87"/>
      <c r="E38" s="119" t="s">
        <v>155</v>
      </c>
    </row>
    <row r="39" spans="1:7" ht="21" thickBot="1">
      <c r="A39" s="93" t="s">
        <v>75</v>
      </c>
      <c r="B39" s="94" t="s">
        <v>74</v>
      </c>
      <c r="C39" s="95">
        <v>3</v>
      </c>
      <c r="D39" s="95"/>
      <c r="E39" s="95" t="s">
        <v>104</v>
      </c>
    </row>
    <row r="40" spans="1:7">
      <c r="A40" s="88"/>
      <c r="B40" s="88" t="s">
        <v>69</v>
      </c>
      <c r="C40" s="88">
        <f>SUM(C5:C39)</f>
        <v>66.5</v>
      </c>
      <c r="D40" s="88"/>
      <c r="E40" s="88"/>
    </row>
    <row r="41" spans="1:7">
      <c r="A41" s="79"/>
      <c r="B41" s="79"/>
      <c r="C41" s="79"/>
      <c r="D41" s="79"/>
      <c r="E41" s="79"/>
    </row>
    <row r="42" spans="1:7">
      <c r="B42" s="171" t="s">
        <v>76</v>
      </c>
      <c r="C42" s="172"/>
      <c r="D42" s="172"/>
      <c r="E42" s="172"/>
    </row>
    <row r="44" spans="1:7">
      <c r="B44" s="173" t="s">
        <v>117</v>
      </c>
      <c r="C44" s="173"/>
      <c r="D44" s="173"/>
      <c r="E44" s="173"/>
    </row>
  </sheetData>
  <mergeCells count="3">
    <mergeCell ref="A2:E3"/>
    <mergeCell ref="B42:E42"/>
    <mergeCell ref="B44:E44"/>
  </mergeCells>
  <hyperlinks>
    <hyperlink ref="E6" r:id="rId1"/>
    <hyperlink ref="E12" r:id="rId2"/>
    <hyperlink ref="E13" r:id="rId3"/>
    <hyperlink ref="E14" r:id="rId4"/>
    <hyperlink ref="E15" r:id="rId5"/>
    <hyperlink ref="E38" r:id="rId6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M44"/>
  <sheetViews>
    <sheetView topLeftCell="A29" workbookViewId="0">
      <selection activeCell="C40" sqref="C40"/>
    </sheetView>
  </sheetViews>
  <sheetFormatPr defaultRowHeight="13.2"/>
  <cols>
    <col min="1" max="1" width="4.44140625" style="74" customWidth="1"/>
    <col min="2" max="2" width="35.6640625" style="74" customWidth="1"/>
    <col min="3" max="3" width="5.33203125" style="74" customWidth="1"/>
    <col min="4" max="4" width="5.44140625" style="74" customWidth="1"/>
    <col min="5" max="5" width="32.33203125" style="74" customWidth="1"/>
    <col min="6" max="256" width="9.109375" style="74"/>
    <col min="257" max="257" width="4.44140625" style="74" customWidth="1"/>
    <col min="258" max="258" width="35.6640625" style="74" customWidth="1"/>
    <col min="259" max="259" width="5.33203125" style="74" customWidth="1"/>
    <col min="260" max="260" width="5.44140625" style="74" customWidth="1"/>
    <col min="261" max="261" width="32.33203125" style="74" customWidth="1"/>
    <col min="262" max="512" width="9.109375" style="74"/>
    <col min="513" max="513" width="4.44140625" style="74" customWidth="1"/>
    <col min="514" max="514" width="35.6640625" style="74" customWidth="1"/>
    <col min="515" max="515" width="5.33203125" style="74" customWidth="1"/>
    <col min="516" max="516" width="5.44140625" style="74" customWidth="1"/>
    <col min="517" max="517" width="32.33203125" style="74" customWidth="1"/>
    <col min="518" max="768" width="9.109375" style="74"/>
    <col min="769" max="769" width="4.44140625" style="74" customWidth="1"/>
    <col min="770" max="770" width="35.6640625" style="74" customWidth="1"/>
    <col min="771" max="771" width="5.33203125" style="74" customWidth="1"/>
    <col min="772" max="772" width="5.44140625" style="74" customWidth="1"/>
    <col min="773" max="773" width="32.33203125" style="74" customWidth="1"/>
    <col min="774" max="1024" width="9.109375" style="74"/>
    <col min="1025" max="1025" width="4.44140625" style="74" customWidth="1"/>
    <col min="1026" max="1026" width="35.6640625" style="74" customWidth="1"/>
    <col min="1027" max="1027" width="5.33203125" style="74" customWidth="1"/>
    <col min="1028" max="1028" width="5.44140625" style="74" customWidth="1"/>
    <col min="1029" max="1029" width="32.33203125" style="74" customWidth="1"/>
    <col min="1030" max="1280" width="9.109375" style="74"/>
    <col min="1281" max="1281" width="4.44140625" style="74" customWidth="1"/>
    <col min="1282" max="1282" width="35.6640625" style="74" customWidth="1"/>
    <col min="1283" max="1283" width="5.33203125" style="74" customWidth="1"/>
    <col min="1284" max="1284" width="5.44140625" style="74" customWidth="1"/>
    <col min="1285" max="1285" width="32.33203125" style="74" customWidth="1"/>
    <col min="1286" max="1536" width="9.109375" style="74"/>
    <col min="1537" max="1537" width="4.44140625" style="74" customWidth="1"/>
    <col min="1538" max="1538" width="35.6640625" style="74" customWidth="1"/>
    <col min="1539" max="1539" width="5.33203125" style="74" customWidth="1"/>
    <col min="1540" max="1540" width="5.44140625" style="74" customWidth="1"/>
    <col min="1541" max="1541" width="32.33203125" style="74" customWidth="1"/>
    <col min="1542" max="1792" width="9.109375" style="74"/>
    <col min="1793" max="1793" width="4.44140625" style="74" customWidth="1"/>
    <col min="1794" max="1794" width="35.6640625" style="74" customWidth="1"/>
    <col min="1795" max="1795" width="5.33203125" style="74" customWidth="1"/>
    <col min="1796" max="1796" width="5.44140625" style="74" customWidth="1"/>
    <col min="1797" max="1797" width="32.33203125" style="74" customWidth="1"/>
    <col min="1798" max="2048" width="9.109375" style="74"/>
    <col min="2049" max="2049" width="4.44140625" style="74" customWidth="1"/>
    <col min="2050" max="2050" width="35.6640625" style="74" customWidth="1"/>
    <col min="2051" max="2051" width="5.33203125" style="74" customWidth="1"/>
    <col min="2052" max="2052" width="5.44140625" style="74" customWidth="1"/>
    <col min="2053" max="2053" width="32.33203125" style="74" customWidth="1"/>
    <col min="2054" max="2304" width="9.109375" style="74"/>
    <col min="2305" max="2305" width="4.44140625" style="74" customWidth="1"/>
    <col min="2306" max="2306" width="35.6640625" style="74" customWidth="1"/>
    <col min="2307" max="2307" width="5.33203125" style="74" customWidth="1"/>
    <col min="2308" max="2308" width="5.44140625" style="74" customWidth="1"/>
    <col min="2309" max="2309" width="32.33203125" style="74" customWidth="1"/>
    <col min="2310" max="2560" width="9.109375" style="74"/>
    <col min="2561" max="2561" width="4.44140625" style="74" customWidth="1"/>
    <col min="2562" max="2562" width="35.6640625" style="74" customWidth="1"/>
    <col min="2563" max="2563" width="5.33203125" style="74" customWidth="1"/>
    <col min="2564" max="2564" width="5.44140625" style="74" customWidth="1"/>
    <col min="2565" max="2565" width="32.33203125" style="74" customWidth="1"/>
    <col min="2566" max="2816" width="9.109375" style="74"/>
    <col min="2817" max="2817" width="4.44140625" style="74" customWidth="1"/>
    <col min="2818" max="2818" width="35.6640625" style="74" customWidth="1"/>
    <col min="2819" max="2819" width="5.33203125" style="74" customWidth="1"/>
    <col min="2820" max="2820" width="5.44140625" style="74" customWidth="1"/>
    <col min="2821" max="2821" width="32.33203125" style="74" customWidth="1"/>
    <col min="2822" max="3072" width="9.109375" style="74"/>
    <col min="3073" max="3073" width="4.44140625" style="74" customWidth="1"/>
    <col min="3074" max="3074" width="35.6640625" style="74" customWidth="1"/>
    <col min="3075" max="3075" width="5.33203125" style="74" customWidth="1"/>
    <col min="3076" max="3076" width="5.44140625" style="74" customWidth="1"/>
    <col min="3077" max="3077" width="32.33203125" style="74" customWidth="1"/>
    <col min="3078" max="3328" width="9.109375" style="74"/>
    <col min="3329" max="3329" width="4.44140625" style="74" customWidth="1"/>
    <col min="3330" max="3330" width="35.6640625" style="74" customWidth="1"/>
    <col min="3331" max="3331" width="5.33203125" style="74" customWidth="1"/>
    <col min="3332" max="3332" width="5.44140625" style="74" customWidth="1"/>
    <col min="3333" max="3333" width="32.33203125" style="74" customWidth="1"/>
    <col min="3334" max="3584" width="9.109375" style="74"/>
    <col min="3585" max="3585" width="4.44140625" style="74" customWidth="1"/>
    <col min="3586" max="3586" width="35.6640625" style="74" customWidth="1"/>
    <col min="3587" max="3587" width="5.33203125" style="74" customWidth="1"/>
    <col min="3588" max="3588" width="5.44140625" style="74" customWidth="1"/>
    <col min="3589" max="3589" width="32.33203125" style="74" customWidth="1"/>
    <col min="3590" max="3840" width="9.109375" style="74"/>
    <col min="3841" max="3841" width="4.44140625" style="74" customWidth="1"/>
    <col min="3842" max="3842" width="35.6640625" style="74" customWidth="1"/>
    <col min="3843" max="3843" width="5.33203125" style="74" customWidth="1"/>
    <col min="3844" max="3844" width="5.44140625" style="74" customWidth="1"/>
    <col min="3845" max="3845" width="32.33203125" style="74" customWidth="1"/>
    <col min="3846" max="4096" width="9.109375" style="74"/>
    <col min="4097" max="4097" width="4.44140625" style="74" customWidth="1"/>
    <col min="4098" max="4098" width="35.6640625" style="74" customWidth="1"/>
    <col min="4099" max="4099" width="5.33203125" style="74" customWidth="1"/>
    <col min="4100" max="4100" width="5.44140625" style="74" customWidth="1"/>
    <col min="4101" max="4101" width="32.33203125" style="74" customWidth="1"/>
    <col min="4102" max="4352" width="9.109375" style="74"/>
    <col min="4353" max="4353" width="4.44140625" style="74" customWidth="1"/>
    <col min="4354" max="4354" width="35.6640625" style="74" customWidth="1"/>
    <col min="4355" max="4355" width="5.33203125" style="74" customWidth="1"/>
    <col min="4356" max="4356" width="5.44140625" style="74" customWidth="1"/>
    <col min="4357" max="4357" width="32.33203125" style="74" customWidth="1"/>
    <col min="4358" max="4608" width="9.109375" style="74"/>
    <col min="4609" max="4609" width="4.44140625" style="74" customWidth="1"/>
    <col min="4610" max="4610" width="35.6640625" style="74" customWidth="1"/>
    <col min="4611" max="4611" width="5.33203125" style="74" customWidth="1"/>
    <col min="4612" max="4612" width="5.44140625" style="74" customWidth="1"/>
    <col min="4613" max="4613" width="32.33203125" style="74" customWidth="1"/>
    <col min="4614" max="4864" width="9.109375" style="74"/>
    <col min="4865" max="4865" width="4.44140625" style="74" customWidth="1"/>
    <col min="4866" max="4866" width="35.6640625" style="74" customWidth="1"/>
    <col min="4867" max="4867" width="5.33203125" style="74" customWidth="1"/>
    <col min="4868" max="4868" width="5.44140625" style="74" customWidth="1"/>
    <col min="4869" max="4869" width="32.33203125" style="74" customWidth="1"/>
    <col min="4870" max="5120" width="9.109375" style="74"/>
    <col min="5121" max="5121" width="4.44140625" style="74" customWidth="1"/>
    <col min="5122" max="5122" width="35.6640625" style="74" customWidth="1"/>
    <col min="5123" max="5123" width="5.33203125" style="74" customWidth="1"/>
    <col min="5124" max="5124" width="5.44140625" style="74" customWidth="1"/>
    <col min="5125" max="5125" width="32.33203125" style="74" customWidth="1"/>
    <col min="5126" max="5376" width="9.109375" style="74"/>
    <col min="5377" max="5377" width="4.44140625" style="74" customWidth="1"/>
    <col min="5378" max="5378" width="35.6640625" style="74" customWidth="1"/>
    <col min="5379" max="5379" width="5.33203125" style="74" customWidth="1"/>
    <col min="5380" max="5380" width="5.44140625" style="74" customWidth="1"/>
    <col min="5381" max="5381" width="32.33203125" style="74" customWidth="1"/>
    <col min="5382" max="5632" width="9.109375" style="74"/>
    <col min="5633" max="5633" width="4.44140625" style="74" customWidth="1"/>
    <col min="5634" max="5634" width="35.6640625" style="74" customWidth="1"/>
    <col min="5635" max="5635" width="5.33203125" style="74" customWidth="1"/>
    <col min="5636" max="5636" width="5.44140625" style="74" customWidth="1"/>
    <col min="5637" max="5637" width="32.33203125" style="74" customWidth="1"/>
    <col min="5638" max="5888" width="9.109375" style="74"/>
    <col min="5889" max="5889" width="4.44140625" style="74" customWidth="1"/>
    <col min="5890" max="5890" width="35.6640625" style="74" customWidth="1"/>
    <col min="5891" max="5891" width="5.33203125" style="74" customWidth="1"/>
    <col min="5892" max="5892" width="5.44140625" style="74" customWidth="1"/>
    <col min="5893" max="5893" width="32.33203125" style="74" customWidth="1"/>
    <col min="5894" max="6144" width="9.109375" style="74"/>
    <col min="6145" max="6145" width="4.44140625" style="74" customWidth="1"/>
    <col min="6146" max="6146" width="35.6640625" style="74" customWidth="1"/>
    <col min="6147" max="6147" width="5.33203125" style="74" customWidth="1"/>
    <col min="6148" max="6148" width="5.44140625" style="74" customWidth="1"/>
    <col min="6149" max="6149" width="32.33203125" style="74" customWidth="1"/>
    <col min="6150" max="6400" width="9.109375" style="74"/>
    <col min="6401" max="6401" width="4.44140625" style="74" customWidth="1"/>
    <col min="6402" max="6402" width="35.6640625" style="74" customWidth="1"/>
    <col min="6403" max="6403" width="5.33203125" style="74" customWidth="1"/>
    <col min="6404" max="6404" width="5.44140625" style="74" customWidth="1"/>
    <col min="6405" max="6405" width="32.33203125" style="74" customWidth="1"/>
    <col min="6406" max="6656" width="9.109375" style="74"/>
    <col min="6657" max="6657" width="4.44140625" style="74" customWidth="1"/>
    <col min="6658" max="6658" width="35.6640625" style="74" customWidth="1"/>
    <col min="6659" max="6659" width="5.33203125" style="74" customWidth="1"/>
    <col min="6660" max="6660" width="5.44140625" style="74" customWidth="1"/>
    <col min="6661" max="6661" width="32.33203125" style="74" customWidth="1"/>
    <col min="6662" max="6912" width="9.109375" style="74"/>
    <col min="6913" max="6913" width="4.44140625" style="74" customWidth="1"/>
    <col min="6914" max="6914" width="35.6640625" style="74" customWidth="1"/>
    <col min="6915" max="6915" width="5.33203125" style="74" customWidth="1"/>
    <col min="6916" max="6916" width="5.44140625" style="74" customWidth="1"/>
    <col min="6917" max="6917" width="32.33203125" style="74" customWidth="1"/>
    <col min="6918" max="7168" width="9.109375" style="74"/>
    <col min="7169" max="7169" width="4.44140625" style="74" customWidth="1"/>
    <col min="7170" max="7170" width="35.6640625" style="74" customWidth="1"/>
    <col min="7171" max="7171" width="5.33203125" style="74" customWidth="1"/>
    <col min="7172" max="7172" width="5.44140625" style="74" customWidth="1"/>
    <col min="7173" max="7173" width="32.33203125" style="74" customWidth="1"/>
    <col min="7174" max="7424" width="9.109375" style="74"/>
    <col min="7425" max="7425" width="4.44140625" style="74" customWidth="1"/>
    <col min="7426" max="7426" width="35.6640625" style="74" customWidth="1"/>
    <col min="7427" max="7427" width="5.33203125" style="74" customWidth="1"/>
    <col min="7428" max="7428" width="5.44140625" style="74" customWidth="1"/>
    <col min="7429" max="7429" width="32.33203125" style="74" customWidth="1"/>
    <col min="7430" max="7680" width="9.109375" style="74"/>
    <col min="7681" max="7681" width="4.44140625" style="74" customWidth="1"/>
    <col min="7682" max="7682" width="35.6640625" style="74" customWidth="1"/>
    <col min="7683" max="7683" width="5.33203125" style="74" customWidth="1"/>
    <col min="7684" max="7684" width="5.44140625" style="74" customWidth="1"/>
    <col min="7685" max="7685" width="32.33203125" style="74" customWidth="1"/>
    <col min="7686" max="7936" width="9.109375" style="74"/>
    <col min="7937" max="7937" width="4.44140625" style="74" customWidth="1"/>
    <col min="7938" max="7938" width="35.6640625" style="74" customWidth="1"/>
    <col min="7939" max="7939" width="5.33203125" style="74" customWidth="1"/>
    <col min="7940" max="7940" width="5.44140625" style="74" customWidth="1"/>
    <col min="7941" max="7941" width="32.33203125" style="74" customWidth="1"/>
    <col min="7942" max="8192" width="9.109375" style="74"/>
    <col min="8193" max="8193" width="4.44140625" style="74" customWidth="1"/>
    <col min="8194" max="8194" width="35.6640625" style="74" customWidth="1"/>
    <col min="8195" max="8195" width="5.33203125" style="74" customWidth="1"/>
    <col min="8196" max="8196" width="5.44140625" style="74" customWidth="1"/>
    <col min="8197" max="8197" width="32.33203125" style="74" customWidth="1"/>
    <col min="8198" max="8448" width="9.109375" style="74"/>
    <col min="8449" max="8449" width="4.44140625" style="74" customWidth="1"/>
    <col min="8450" max="8450" width="35.6640625" style="74" customWidth="1"/>
    <col min="8451" max="8451" width="5.33203125" style="74" customWidth="1"/>
    <col min="8452" max="8452" width="5.44140625" style="74" customWidth="1"/>
    <col min="8453" max="8453" width="32.33203125" style="74" customWidth="1"/>
    <col min="8454" max="8704" width="9.109375" style="74"/>
    <col min="8705" max="8705" width="4.44140625" style="74" customWidth="1"/>
    <col min="8706" max="8706" width="35.6640625" style="74" customWidth="1"/>
    <col min="8707" max="8707" width="5.33203125" style="74" customWidth="1"/>
    <col min="8708" max="8708" width="5.44140625" style="74" customWidth="1"/>
    <col min="8709" max="8709" width="32.33203125" style="74" customWidth="1"/>
    <col min="8710" max="8960" width="9.109375" style="74"/>
    <col min="8961" max="8961" width="4.44140625" style="74" customWidth="1"/>
    <col min="8962" max="8962" width="35.6640625" style="74" customWidth="1"/>
    <col min="8963" max="8963" width="5.33203125" style="74" customWidth="1"/>
    <col min="8964" max="8964" width="5.44140625" style="74" customWidth="1"/>
    <col min="8965" max="8965" width="32.33203125" style="74" customWidth="1"/>
    <col min="8966" max="9216" width="9.109375" style="74"/>
    <col min="9217" max="9217" width="4.44140625" style="74" customWidth="1"/>
    <col min="9218" max="9218" width="35.6640625" style="74" customWidth="1"/>
    <col min="9219" max="9219" width="5.33203125" style="74" customWidth="1"/>
    <col min="9220" max="9220" width="5.44140625" style="74" customWidth="1"/>
    <col min="9221" max="9221" width="32.33203125" style="74" customWidth="1"/>
    <col min="9222" max="9472" width="9.109375" style="74"/>
    <col min="9473" max="9473" width="4.44140625" style="74" customWidth="1"/>
    <col min="9474" max="9474" width="35.6640625" style="74" customWidth="1"/>
    <col min="9475" max="9475" width="5.33203125" style="74" customWidth="1"/>
    <col min="9476" max="9476" width="5.44140625" style="74" customWidth="1"/>
    <col min="9477" max="9477" width="32.33203125" style="74" customWidth="1"/>
    <col min="9478" max="9728" width="9.109375" style="74"/>
    <col min="9729" max="9729" width="4.44140625" style="74" customWidth="1"/>
    <col min="9730" max="9730" width="35.6640625" style="74" customWidth="1"/>
    <col min="9731" max="9731" width="5.33203125" style="74" customWidth="1"/>
    <col min="9732" max="9732" width="5.44140625" style="74" customWidth="1"/>
    <col min="9733" max="9733" width="32.33203125" style="74" customWidth="1"/>
    <col min="9734" max="9984" width="9.109375" style="74"/>
    <col min="9985" max="9985" width="4.44140625" style="74" customWidth="1"/>
    <col min="9986" max="9986" width="35.6640625" style="74" customWidth="1"/>
    <col min="9987" max="9987" width="5.33203125" style="74" customWidth="1"/>
    <col min="9988" max="9988" width="5.44140625" style="74" customWidth="1"/>
    <col min="9989" max="9989" width="32.33203125" style="74" customWidth="1"/>
    <col min="9990" max="10240" width="9.109375" style="74"/>
    <col min="10241" max="10241" width="4.44140625" style="74" customWidth="1"/>
    <col min="10242" max="10242" width="35.6640625" style="74" customWidth="1"/>
    <col min="10243" max="10243" width="5.33203125" style="74" customWidth="1"/>
    <col min="10244" max="10244" width="5.44140625" style="74" customWidth="1"/>
    <col min="10245" max="10245" width="32.33203125" style="74" customWidth="1"/>
    <col min="10246" max="10496" width="9.109375" style="74"/>
    <col min="10497" max="10497" width="4.44140625" style="74" customWidth="1"/>
    <col min="10498" max="10498" width="35.6640625" style="74" customWidth="1"/>
    <col min="10499" max="10499" width="5.33203125" style="74" customWidth="1"/>
    <col min="10500" max="10500" width="5.44140625" style="74" customWidth="1"/>
    <col min="10501" max="10501" width="32.33203125" style="74" customWidth="1"/>
    <col min="10502" max="10752" width="9.109375" style="74"/>
    <col min="10753" max="10753" width="4.44140625" style="74" customWidth="1"/>
    <col min="10754" max="10754" width="35.6640625" style="74" customWidth="1"/>
    <col min="10755" max="10755" width="5.33203125" style="74" customWidth="1"/>
    <col min="10756" max="10756" width="5.44140625" style="74" customWidth="1"/>
    <col min="10757" max="10757" width="32.33203125" style="74" customWidth="1"/>
    <col min="10758" max="11008" width="9.109375" style="74"/>
    <col min="11009" max="11009" width="4.44140625" style="74" customWidth="1"/>
    <col min="11010" max="11010" width="35.6640625" style="74" customWidth="1"/>
    <col min="11011" max="11011" width="5.33203125" style="74" customWidth="1"/>
    <col min="11012" max="11012" width="5.44140625" style="74" customWidth="1"/>
    <col min="11013" max="11013" width="32.33203125" style="74" customWidth="1"/>
    <col min="11014" max="11264" width="9.109375" style="74"/>
    <col min="11265" max="11265" width="4.44140625" style="74" customWidth="1"/>
    <col min="11266" max="11266" width="35.6640625" style="74" customWidth="1"/>
    <col min="11267" max="11267" width="5.33203125" style="74" customWidth="1"/>
    <col min="11268" max="11268" width="5.44140625" style="74" customWidth="1"/>
    <col min="11269" max="11269" width="32.33203125" style="74" customWidth="1"/>
    <col min="11270" max="11520" width="9.109375" style="74"/>
    <col min="11521" max="11521" width="4.44140625" style="74" customWidth="1"/>
    <col min="11522" max="11522" width="35.6640625" style="74" customWidth="1"/>
    <col min="11523" max="11523" width="5.33203125" style="74" customWidth="1"/>
    <col min="11524" max="11524" width="5.44140625" style="74" customWidth="1"/>
    <col min="11525" max="11525" width="32.33203125" style="74" customWidth="1"/>
    <col min="11526" max="11776" width="9.109375" style="74"/>
    <col min="11777" max="11777" width="4.44140625" style="74" customWidth="1"/>
    <col min="11778" max="11778" width="35.6640625" style="74" customWidth="1"/>
    <col min="11779" max="11779" width="5.33203125" style="74" customWidth="1"/>
    <col min="11780" max="11780" width="5.44140625" style="74" customWidth="1"/>
    <col min="11781" max="11781" width="32.33203125" style="74" customWidth="1"/>
    <col min="11782" max="12032" width="9.109375" style="74"/>
    <col min="12033" max="12033" width="4.44140625" style="74" customWidth="1"/>
    <col min="12034" max="12034" width="35.6640625" style="74" customWidth="1"/>
    <col min="12035" max="12035" width="5.33203125" style="74" customWidth="1"/>
    <col min="12036" max="12036" width="5.44140625" style="74" customWidth="1"/>
    <col min="12037" max="12037" width="32.33203125" style="74" customWidth="1"/>
    <col min="12038" max="12288" width="9.109375" style="74"/>
    <col min="12289" max="12289" width="4.44140625" style="74" customWidth="1"/>
    <col min="12290" max="12290" width="35.6640625" style="74" customWidth="1"/>
    <col min="12291" max="12291" width="5.33203125" style="74" customWidth="1"/>
    <col min="12292" max="12292" width="5.44140625" style="74" customWidth="1"/>
    <col min="12293" max="12293" width="32.33203125" style="74" customWidth="1"/>
    <col min="12294" max="12544" width="9.109375" style="74"/>
    <col min="12545" max="12545" width="4.44140625" style="74" customWidth="1"/>
    <col min="12546" max="12546" width="35.6640625" style="74" customWidth="1"/>
    <col min="12547" max="12547" width="5.33203125" style="74" customWidth="1"/>
    <col min="12548" max="12548" width="5.44140625" style="74" customWidth="1"/>
    <col min="12549" max="12549" width="32.33203125" style="74" customWidth="1"/>
    <col min="12550" max="12800" width="9.109375" style="74"/>
    <col min="12801" max="12801" width="4.44140625" style="74" customWidth="1"/>
    <col min="12802" max="12802" width="35.6640625" style="74" customWidth="1"/>
    <col min="12803" max="12803" width="5.33203125" style="74" customWidth="1"/>
    <col min="12804" max="12804" width="5.44140625" style="74" customWidth="1"/>
    <col min="12805" max="12805" width="32.33203125" style="74" customWidth="1"/>
    <col min="12806" max="13056" width="9.109375" style="74"/>
    <col min="13057" max="13057" width="4.44140625" style="74" customWidth="1"/>
    <col min="13058" max="13058" width="35.6640625" style="74" customWidth="1"/>
    <col min="13059" max="13059" width="5.33203125" style="74" customWidth="1"/>
    <col min="13060" max="13060" width="5.44140625" style="74" customWidth="1"/>
    <col min="13061" max="13061" width="32.33203125" style="74" customWidth="1"/>
    <col min="13062" max="13312" width="9.109375" style="74"/>
    <col min="13313" max="13313" width="4.44140625" style="74" customWidth="1"/>
    <col min="13314" max="13314" width="35.6640625" style="74" customWidth="1"/>
    <col min="13315" max="13315" width="5.33203125" style="74" customWidth="1"/>
    <col min="13316" max="13316" width="5.44140625" style="74" customWidth="1"/>
    <col min="13317" max="13317" width="32.33203125" style="74" customWidth="1"/>
    <col min="13318" max="13568" width="9.109375" style="74"/>
    <col min="13569" max="13569" width="4.44140625" style="74" customWidth="1"/>
    <col min="13570" max="13570" width="35.6640625" style="74" customWidth="1"/>
    <col min="13571" max="13571" width="5.33203125" style="74" customWidth="1"/>
    <col min="13572" max="13572" width="5.44140625" style="74" customWidth="1"/>
    <col min="13573" max="13573" width="32.33203125" style="74" customWidth="1"/>
    <col min="13574" max="13824" width="9.109375" style="74"/>
    <col min="13825" max="13825" width="4.44140625" style="74" customWidth="1"/>
    <col min="13826" max="13826" width="35.6640625" style="74" customWidth="1"/>
    <col min="13827" max="13827" width="5.33203125" style="74" customWidth="1"/>
    <col min="13828" max="13828" width="5.44140625" style="74" customWidth="1"/>
    <col min="13829" max="13829" width="32.33203125" style="74" customWidth="1"/>
    <col min="13830" max="14080" width="9.109375" style="74"/>
    <col min="14081" max="14081" width="4.44140625" style="74" customWidth="1"/>
    <col min="14082" max="14082" width="35.6640625" style="74" customWidth="1"/>
    <col min="14083" max="14083" width="5.33203125" style="74" customWidth="1"/>
    <col min="14084" max="14084" width="5.44140625" style="74" customWidth="1"/>
    <col min="14085" max="14085" width="32.33203125" style="74" customWidth="1"/>
    <col min="14086" max="14336" width="9.109375" style="74"/>
    <col min="14337" max="14337" width="4.44140625" style="74" customWidth="1"/>
    <col min="14338" max="14338" width="35.6640625" style="74" customWidth="1"/>
    <col min="14339" max="14339" width="5.33203125" style="74" customWidth="1"/>
    <col min="14340" max="14340" width="5.44140625" style="74" customWidth="1"/>
    <col min="14341" max="14341" width="32.33203125" style="74" customWidth="1"/>
    <col min="14342" max="14592" width="9.109375" style="74"/>
    <col min="14593" max="14593" width="4.44140625" style="74" customWidth="1"/>
    <col min="14594" max="14594" width="35.6640625" style="74" customWidth="1"/>
    <col min="14595" max="14595" width="5.33203125" style="74" customWidth="1"/>
    <col min="14596" max="14596" width="5.44140625" style="74" customWidth="1"/>
    <col min="14597" max="14597" width="32.33203125" style="74" customWidth="1"/>
    <col min="14598" max="14848" width="9.109375" style="74"/>
    <col min="14849" max="14849" width="4.44140625" style="74" customWidth="1"/>
    <col min="14850" max="14850" width="35.6640625" style="74" customWidth="1"/>
    <col min="14851" max="14851" width="5.33203125" style="74" customWidth="1"/>
    <col min="14852" max="14852" width="5.44140625" style="74" customWidth="1"/>
    <col min="14853" max="14853" width="32.33203125" style="74" customWidth="1"/>
    <col min="14854" max="15104" width="9.109375" style="74"/>
    <col min="15105" max="15105" width="4.44140625" style="74" customWidth="1"/>
    <col min="15106" max="15106" width="35.6640625" style="74" customWidth="1"/>
    <col min="15107" max="15107" width="5.33203125" style="74" customWidth="1"/>
    <col min="15108" max="15108" width="5.44140625" style="74" customWidth="1"/>
    <col min="15109" max="15109" width="32.33203125" style="74" customWidth="1"/>
    <col min="15110" max="15360" width="9.109375" style="74"/>
    <col min="15361" max="15361" width="4.44140625" style="74" customWidth="1"/>
    <col min="15362" max="15362" width="35.6640625" style="74" customWidth="1"/>
    <col min="15363" max="15363" width="5.33203125" style="74" customWidth="1"/>
    <col min="15364" max="15364" width="5.44140625" style="74" customWidth="1"/>
    <col min="15365" max="15365" width="32.33203125" style="74" customWidth="1"/>
    <col min="15366" max="15616" width="9.109375" style="74"/>
    <col min="15617" max="15617" width="4.44140625" style="74" customWidth="1"/>
    <col min="15618" max="15618" width="35.6640625" style="74" customWidth="1"/>
    <col min="15619" max="15619" width="5.33203125" style="74" customWidth="1"/>
    <col min="15620" max="15620" width="5.44140625" style="74" customWidth="1"/>
    <col min="15621" max="15621" width="32.33203125" style="74" customWidth="1"/>
    <col min="15622" max="15872" width="9.109375" style="74"/>
    <col min="15873" max="15873" width="4.44140625" style="74" customWidth="1"/>
    <col min="15874" max="15874" width="35.6640625" style="74" customWidth="1"/>
    <col min="15875" max="15875" width="5.33203125" style="74" customWidth="1"/>
    <col min="15876" max="15876" width="5.44140625" style="74" customWidth="1"/>
    <col min="15877" max="15877" width="32.33203125" style="74" customWidth="1"/>
    <col min="15878" max="16128" width="9.109375" style="74"/>
    <col min="16129" max="16129" width="4.44140625" style="74" customWidth="1"/>
    <col min="16130" max="16130" width="35.6640625" style="74" customWidth="1"/>
    <col min="16131" max="16131" width="5.33203125" style="74" customWidth="1"/>
    <col min="16132" max="16132" width="5.44140625" style="74" customWidth="1"/>
    <col min="16133" max="16133" width="32.33203125" style="74" customWidth="1"/>
    <col min="16134" max="16384" width="9.109375" style="74"/>
  </cols>
  <sheetData>
    <row r="2" spans="1:13">
      <c r="A2" s="165" t="s">
        <v>156</v>
      </c>
      <c r="B2" s="166"/>
      <c r="C2" s="166"/>
      <c r="D2" s="166"/>
      <c r="E2" s="167"/>
      <c r="F2" s="79"/>
      <c r="G2" s="79"/>
    </row>
    <row r="3" spans="1:13" ht="25.2" customHeight="1">
      <c r="A3" s="168"/>
      <c r="B3" s="169"/>
      <c r="C3" s="169"/>
      <c r="D3" s="169"/>
      <c r="E3" s="170"/>
      <c r="F3" s="79"/>
      <c r="G3" s="79"/>
    </row>
    <row r="4" spans="1:13" ht="27" customHeight="1">
      <c r="A4" s="80" t="s">
        <v>0</v>
      </c>
      <c r="B4" s="80" t="s">
        <v>1</v>
      </c>
      <c r="C4" s="80" t="s">
        <v>91</v>
      </c>
      <c r="D4" s="80" t="s">
        <v>92</v>
      </c>
      <c r="E4" s="80" t="s">
        <v>93</v>
      </c>
      <c r="F4" s="78"/>
      <c r="G4" s="78"/>
      <c r="H4" s="76"/>
      <c r="I4" s="76"/>
      <c r="J4" s="76"/>
      <c r="K4" s="76"/>
      <c r="L4" s="75"/>
      <c r="M4" s="75"/>
    </row>
    <row r="5" spans="1:13" ht="21">
      <c r="A5" s="81" t="s">
        <v>2</v>
      </c>
      <c r="B5" s="82" t="s">
        <v>3</v>
      </c>
      <c r="C5" s="80"/>
      <c r="D5" s="80"/>
      <c r="E5" s="80"/>
      <c r="F5" s="78"/>
      <c r="G5" s="78"/>
      <c r="H5" s="76"/>
      <c r="I5" s="76"/>
      <c r="J5" s="76"/>
      <c r="K5" s="76"/>
      <c r="L5" s="75"/>
      <c r="M5" s="75"/>
    </row>
    <row r="6" spans="1:13" ht="29.4" customHeight="1">
      <c r="A6" s="83" t="s">
        <v>4</v>
      </c>
      <c r="B6" s="84" t="s">
        <v>5</v>
      </c>
      <c r="C6" s="80">
        <v>3</v>
      </c>
      <c r="D6" s="80"/>
      <c r="E6" s="47" t="s">
        <v>157</v>
      </c>
      <c r="F6" s="78"/>
      <c r="G6" s="78"/>
      <c r="H6" s="76"/>
      <c r="I6" s="76"/>
      <c r="J6" s="76"/>
      <c r="K6" s="76"/>
      <c r="L6" s="75"/>
      <c r="M6" s="75"/>
    </row>
    <row r="7" spans="1:13" ht="31.2" customHeight="1">
      <c r="A7" s="83"/>
      <c r="B7" s="84" t="s">
        <v>10</v>
      </c>
      <c r="C7" s="100">
        <v>2</v>
      </c>
      <c r="D7" s="100"/>
      <c r="E7" s="60" t="s">
        <v>141</v>
      </c>
      <c r="F7" s="78"/>
      <c r="G7" s="78"/>
      <c r="H7" s="76"/>
      <c r="I7" s="76"/>
      <c r="J7" s="76"/>
      <c r="K7" s="76"/>
      <c r="L7" s="75"/>
      <c r="M7" s="75"/>
    </row>
    <row r="8" spans="1:13" ht="32.25" customHeight="1">
      <c r="A8" s="83" t="s">
        <v>39</v>
      </c>
      <c r="B8" s="84" t="s">
        <v>11</v>
      </c>
      <c r="C8" s="80" t="s">
        <v>158</v>
      </c>
      <c r="D8" s="80"/>
      <c r="E8" s="80"/>
      <c r="F8" s="78"/>
      <c r="G8" s="78"/>
      <c r="H8" s="76"/>
      <c r="I8" s="76"/>
      <c r="J8" s="76"/>
      <c r="K8" s="76"/>
      <c r="L8" s="75"/>
      <c r="M8" s="75"/>
    </row>
    <row r="9" spans="1:13" ht="21">
      <c r="A9" s="90" t="s">
        <v>40</v>
      </c>
      <c r="B9" s="84" t="s">
        <v>12</v>
      </c>
      <c r="C9" s="80" t="s">
        <v>158</v>
      </c>
      <c r="D9" s="80"/>
      <c r="E9" s="80"/>
      <c r="F9" s="78"/>
      <c r="G9" s="78"/>
      <c r="H9" s="76"/>
      <c r="I9" s="76"/>
      <c r="J9" s="76"/>
      <c r="K9" s="76"/>
      <c r="L9" s="75"/>
      <c r="M9" s="75"/>
    </row>
    <row r="10" spans="1:13" ht="61.8">
      <c r="A10" s="83" t="s">
        <v>41</v>
      </c>
      <c r="B10" s="84" t="s">
        <v>13</v>
      </c>
      <c r="C10" s="80">
        <v>3</v>
      </c>
      <c r="D10" s="80"/>
      <c r="E10" s="80"/>
      <c r="F10" s="78"/>
      <c r="G10" s="78"/>
      <c r="H10" s="76"/>
      <c r="I10" s="76"/>
      <c r="J10" s="76"/>
      <c r="K10" s="76"/>
      <c r="L10" s="75"/>
      <c r="M10" s="75"/>
    </row>
    <row r="11" spans="1:13" ht="61.8">
      <c r="A11" s="83" t="s">
        <v>42</v>
      </c>
      <c r="B11" s="84" t="s">
        <v>14</v>
      </c>
      <c r="C11" s="80">
        <v>3</v>
      </c>
      <c r="D11" s="80"/>
      <c r="E11" s="83" t="s">
        <v>179</v>
      </c>
      <c r="F11" s="78"/>
      <c r="G11" s="78"/>
      <c r="H11" s="76"/>
      <c r="I11" s="76"/>
      <c r="J11" s="76"/>
      <c r="K11" s="76"/>
      <c r="L11" s="75"/>
      <c r="M11" s="75"/>
    </row>
    <row r="12" spans="1:13" ht="46.95" customHeight="1">
      <c r="A12" s="83" t="s">
        <v>43</v>
      </c>
      <c r="B12" s="84" t="s">
        <v>21</v>
      </c>
      <c r="C12" s="80">
        <v>2</v>
      </c>
      <c r="D12" s="80"/>
      <c r="E12" s="47" t="s">
        <v>159</v>
      </c>
      <c r="F12" s="78"/>
      <c r="G12" s="78"/>
      <c r="H12" s="76"/>
      <c r="I12" s="76"/>
      <c r="J12" s="76"/>
      <c r="K12" s="76"/>
      <c r="L12" s="75"/>
      <c r="M12" s="75"/>
    </row>
    <row r="13" spans="1:13" ht="52.5" customHeight="1">
      <c r="A13" s="83" t="s">
        <v>44</v>
      </c>
      <c r="B13" s="85" t="s">
        <v>6</v>
      </c>
      <c r="C13" s="80">
        <v>2</v>
      </c>
      <c r="D13" s="80"/>
      <c r="E13" s="83" t="s">
        <v>180</v>
      </c>
      <c r="F13" s="78"/>
      <c r="G13" s="78"/>
      <c r="H13" s="76"/>
      <c r="I13" s="76"/>
      <c r="J13" s="76"/>
      <c r="K13" s="76"/>
      <c r="L13" s="75"/>
      <c r="M13" s="75"/>
    </row>
    <row r="14" spans="1:13" ht="65.25" customHeight="1">
      <c r="A14" s="83" t="s">
        <v>45</v>
      </c>
      <c r="B14" s="84" t="s">
        <v>31</v>
      </c>
      <c r="C14" s="80">
        <v>3</v>
      </c>
      <c r="D14" s="80"/>
      <c r="E14" s="72" t="s">
        <v>181</v>
      </c>
      <c r="F14" s="78"/>
      <c r="G14" s="78"/>
      <c r="H14" s="76"/>
      <c r="I14" s="76"/>
      <c r="J14" s="76"/>
      <c r="K14" s="76"/>
      <c r="L14" s="75"/>
      <c r="M14" s="75"/>
    </row>
    <row r="15" spans="1:13" ht="45.6" customHeight="1">
      <c r="A15" s="83" t="s">
        <v>46</v>
      </c>
      <c r="B15" s="84" t="s">
        <v>30</v>
      </c>
      <c r="C15" s="80">
        <v>3</v>
      </c>
      <c r="D15" s="80"/>
      <c r="E15" s="47" t="s">
        <v>159</v>
      </c>
      <c r="F15" s="78"/>
      <c r="G15" s="78"/>
      <c r="H15" s="76"/>
      <c r="I15" s="76"/>
      <c r="J15" s="76"/>
      <c r="K15" s="76"/>
      <c r="L15" s="75"/>
      <c r="M15" s="75"/>
    </row>
    <row r="16" spans="1:13" ht="21">
      <c r="A16" s="81" t="s">
        <v>47</v>
      </c>
      <c r="B16" s="82" t="s">
        <v>7</v>
      </c>
      <c r="C16" s="82"/>
      <c r="D16" s="82"/>
      <c r="E16" s="82"/>
      <c r="F16" s="78"/>
      <c r="G16" s="78"/>
      <c r="H16" s="76"/>
      <c r="I16" s="76"/>
      <c r="J16" s="76"/>
      <c r="K16" s="76"/>
      <c r="L16" s="75"/>
      <c r="M16" s="75"/>
    </row>
    <row r="17" spans="1:13" ht="57" customHeight="1">
      <c r="A17" s="83" t="s">
        <v>48</v>
      </c>
      <c r="B17" s="86" t="s">
        <v>16</v>
      </c>
      <c r="C17" s="80"/>
      <c r="D17" s="80">
        <v>0</v>
      </c>
      <c r="E17" s="85" t="s">
        <v>176</v>
      </c>
      <c r="F17" s="78"/>
      <c r="G17" s="78"/>
      <c r="H17" s="76"/>
      <c r="I17" s="76"/>
      <c r="J17" s="76"/>
      <c r="K17" s="76"/>
      <c r="L17" s="75"/>
      <c r="M17" s="75"/>
    </row>
    <row r="18" spans="1:13" ht="41.4">
      <c r="A18" s="83" t="s">
        <v>49</v>
      </c>
      <c r="B18" s="86" t="s">
        <v>17</v>
      </c>
      <c r="C18" s="80">
        <v>2</v>
      </c>
      <c r="D18" s="80"/>
      <c r="E18" s="85" t="s">
        <v>178</v>
      </c>
      <c r="F18" s="78"/>
      <c r="G18" s="78"/>
      <c r="H18" s="76"/>
      <c r="I18" s="76"/>
      <c r="J18" s="76"/>
      <c r="K18" s="76"/>
      <c r="L18" s="75"/>
      <c r="M18" s="75"/>
    </row>
    <row r="19" spans="1:13" ht="31.2">
      <c r="A19" s="87" t="s">
        <v>50</v>
      </c>
      <c r="B19" s="87" t="s">
        <v>18</v>
      </c>
      <c r="C19" s="83">
        <v>2</v>
      </c>
      <c r="D19" s="83"/>
      <c r="E19" s="87"/>
      <c r="F19" s="79"/>
      <c r="G19" s="79"/>
      <c r="H19" s="77"/>
      <c r="I19" s="77"/>
      <c r="J19" s="77"/>
      <c r="K19" s="77"/>
    </row>
    <row r="20" spans="1:13" ht="31.2">
      <c r="A20" s="87" t="s">
        <v>51</v>
      </c>
      <c r="B20" s="87" t="s">
        <v>19</v>
      </c>
      <c r="C20" s="83"/>
      <c r="D20" s="83">
        <v>0</v>
      </c>
      <c r="E20" s="87"/>
      <c r="F20" s="79"/>
      <c r="G20" s="79"/>
      <c r="H20" s="77"/>
      <c r="I20" s="77"/>
      <c r="J20" s="77"/>
      <c r="K20" s="77"/>
    </row>
    <row r="21" spans="1:13" ht="21">
      <c r="A21" s="87" t="s">
        <v>52</v>
      </c>
      <c r="B21" s="86" t="s">
        <v>20</v>
      </c>
      <c r="C21" s="83">
        <v>3</v>
      </c>
      <c r="D21" s="83"/>
      <c r="E21" s="87"/>
      <c r="F21" s="79"/>
      <c r="G21" s="79"/>
      <c r="H21" s="77"/>
      <c r="I21" s="77"/>
      <c r="J21" s="77"/>
      <c r="K21" s="77"/>
    </row>
    <row r="22" spans="1:13" ht="21">
      <c r="A22" s="87" t="s">
        <v>53</v>
      </c>
      <c r="B22" s="84" t="s">
        <v>22</v>
      </c>
      <c r="C22" s="83">
        <v>3</v>
      </c>
      <c r="D22" s="83"/>
      <c r="E22" s="87"/>
      <c r="F22" s="79"/>
      <c r="G22" s="79"/>
      <c r="H22" s="77"/>
      <c r="I22" s="77"/>
      <c r="J22" s="77"/>
      <c r="K22" s="77"/>
    </row>
    <row r="23" spans="1:13" ht="41.4">
      <c r="A23" s="87" t="s">
        <v>54</v>
      </c>
      <c r="B23" s="84" t="s">
        <v>26</v>
      </c>
      <c r="C23" s="83">
        <v>3</v>
      </c>
      <c r="D23" s="83"/>
      <c r="E23" s="87"/>
      <c r="F23" s="79"/>
      <c r="G23" s="79"/>
      <c r="H23" s="77"/>
      <c r="I23" s="77"/>
      <c r="J23" s="77"/>
      <c r="K23" s="77"/>
    </row>
    <row r="24" spans="1:13" ht="31.2">
      <c r="A24" s="87" t="s">
        <v>55</v>
      </c>
      <c r="B24" s="84" t="s">
        <v>27</v>
      </c>
      <c r="C24" s="83">
        <v>3</v>
      </c>
      <c r="D24" s="83"/>
      <c r="E24" s="87"/>
      <c r="F24" s="79"/>
      <c r="G24" s="79"/>
      <c r="H24" s="77"/>
      <c r="I24" s="77"/>
      <c r="J24" s="77"/>
      <c r="K24" s="77"/>
    </row>
    <row r="25" spans="1:13" ht="21">
      <c r="A25" s="92">
        <v>3</v>
      </c>
      <c r="B25" s="88" t="s">
        <v>9</v>
      </c>
      <c r="C25" s="81"/>
      <c r="D25" s="81"/>
      <c r="E25" s="91"/>
      <c r="F25" s="79"/>
      <c r="G25" s="79"/>
      <c r="H25" s="77"/>
      <c r="I25" s="77"/>
      <c r="J25" s="77"/>
      <c r="K25" s="77"/>
    </row>
    <row r="26" spans="1:13" ht="41.4">
      <c r="A26" s="87" t="s">
        <v>56</v>
      </c>
      <c r="B26" s="86" t="s">
        <v>23</v>
      </c>
      <c r="C26" s="83"/>
      <c r="D26" s="83">
        <v>0</v>
      </c>
      <c r="E26" s="87"/>
      <c r="F26" s="79"/>
      <c r="G26" s="79"/>
      <c r="H26" s="77"/>
      <c r="I26" s="77"/>
      <c r="J26" s="77"/>
      <c r="K26" s="77"/>
    </row>
    <row r="27" spans="1:13" ht="31.2">
      <c r="A27" s="87" t="s">
        <v>57</v>
      </c>
      <c r="B27" s="86" t="s">
        <v>24</v>
      </c>
      <c r="C27" s="83">
        <v>3</v>
      </c>
      <c r="D27" s="83"/>
      <c r="E27" s="87"/>
      <c r="F27" s="79"/>
      <c r="G27" s="79"/>
      <c r="H27" s="77"/>
      <c r="I27" s="77"/>
      <c r="J27" s="77"/>
      <c r="K27" s="77"/>
    </row>
    <row r="28" spans="1:13" ht="32.4" customHeight="1">
      <c r="A28" s="87" t="s">
        <v>58</v>
      </c>
      <c r="B28" s="86" t="s">
        <v>25</v>
      </c>
      <c r="C28" s="83" t="s">
        <v>160</v>
      </c>
      <c r="D28" s="83"/>
      <c r="E28" s="87"/>
      <c r="F28" s="79"/>
      <c r="G28" s="79"/>
      <c r="H28" s="77"/>
      <c r="I28" s="77"/>
      <c r="J28" s="77"/>
      <c r="K28" s="77"/>
    </row>
    <row r="29" spans="1:13" ht="21">
      <c r="A29" s="87" t="s">
        <v>59</v>
      </c>
      <c r="B29" s="88" t="s">
        <v>8</v>
      </c>
      <c r="C29" s="83"/>
      <c r="D29" s="83"/>
      <c r="E29" s="87"/>
      <c r="F29" s="79"/>
      <c r="G29" s="79"/>
      <c r="H29" s="77"/>
      <c r="I29" s="77"/>
      <c r="J29" s="77"/>
      <c r="K29" s="77"/>
    </row>
    <row r="30" spans="1:13" ht="51.6">
      <c r="A30" s="87" t="s">
        <v>60</v>
      </c>
      <c r="B30" s="86" t="s">
        <v>29</v>
      </c>
      <c r="C30" s="103">
        <v>3</v>
      </c>
      <c r="D30" s="103"/>
      <c r="E30" s="89"/>
      <c r="F30" s="79"/>
      <c r="G30" s="79"/>
      <c r="H30" s="77"/>
      <c r="I30" s="77"/>
      <c r="J30" s="77"/>
      <c r="K30" s="77"/>
    </row>
    <row r="31" spans="1:13" ht="31.2">
      <c r="A31" s="87" t="s">
        <v>61</v>
      </c>
      <c r="B31" s="86" t="s">
        <v>28</v>
      </c>
      <c r="C31" s="103">
        <v>1.5</v>
      </c>
      <c r="D31" s="103"/>
      <c r="E31" s="87" t="s">
        <v>182</v>
      </c>
      <c r="F31" s="79"/>
      <c r="G31" s="79"/>
    </row>
    <row r="32" spans="1:13" ht="61.8">
      <c r="A32" s="87" t="s">
        <v>62</v>
      </c>
      <c r="B32" s="86" t="s">
        <v>34</v>
      </c>
      <c r="C32" s="83">
        <v>3</v>
      </c>
      <c r="D32" s="83"/>
      <c r="E32" s="87" t="s">
        <v>161</v>
      </c>
      <c r="F32" s="79"/>
      <c r="G32" s="79"/>
    </row>
    <row r="33" spans="1:7" ht="21">
      <c r="A33" s="87" t="s">
        <v>63</v>
      </c>
      <c r="B33" s="86" t="s">
        <v>33</v>
      </c>
      <c r="C33" s="83">
        <v>3</v>
      </c>
      <c r="D33" s="83"/>
      <c r="E33" s="87"/>
      <c r="F33" s="79"/>
      <c r="G33" s="79"/>
    </row>
    <row r="34" spans="1:7" ht="31.2">
      <c r="A34" s="87" t="s">
        <v>64</v>
      </c>
      <c r="B34" s="87" t="s">
        <v>32</v>
      </c>
      <c r="C34" s="83">
        <v>3</v>
      </c>
      <c r="D34" s="83"/>
      <c r="E34" s="87" t="s">
        <v>103</v>
      </c>
    </row>
    <row r="35" spans="1:7" ht="21">
      <c r="A35" s="87" t="s">
        <v>65</v>
      </c>
      <c r="B35" s="87" t="s">
        <v>35</v>
      </c>
      <c r="C35" s="83">
        <v>1</v>
      </c>
      <c r="D35" s="83"/>
      <c r="E35" s="87" t="s">
        <v>15</v>
      </c>
    </row>
    <row r="36" spans="1:7" ht="21">
      <c r="A36" s="87" t="s">
        <v>66</v>
      </c>
      <c r="B36" s="86" t="s">
        <v>36</v>
      </c>
      <c r="C36" s="83">
        <v>3</v>
      </c>
      <c r="D36" s="83"/>
      <c r="E36" s="87"/>
    </row>
    <row r="37" spans="1:7" ht="21">
      <c r="A37" s="87" t="s">
        <v>67</v>
      </c>
      <c r="B37" s="86" t="s">
        <v>37</v>
      </c>
      <c r="C37" s="83">
        <v>3</v>
      </c>
      <c r="D37" s="83"/>
      <c r="E37" s="87"/>
    </row>
    <row r="38" spans="1:7" ht="13.8" thickBot="1">
      <c r="A38" s="87" t="s">
        <v>68</v>
      </c>
      <c r="B38" s="86" t="s">
        <v>38</v>
      </c>
      <c r="C38" s="83">
        <v>3</v>
      </c>
      <c r="D38" s="83"/>
      <c r="E38" s="73" t="s">
        <v>162</v>
      </c>
    </row>
    <row r="39" spans="1:7" ht="21" thickBot="1">
      <c r="A39" s="93" t="s">
        <v>75</v>
      </c>
      <c r="B39" s="94" t="s">
        <v>74</v>
      </c>
      <c r="C39" s="105">
        <v>3</v>
      </c>
      <c r="D39" s="105"/>
      <c r="E39" s="95" t="s">
        <v>163</v>
      </c>
    </row>
    <row r="40" spans="1:7">
      <c r="A40" s="88"/>
      <c r="B40" s="88" t="s">
        <v>69</v>
      </c>
      <c r="C40" s="88">
        <f>SUM(C5:C39)</f>
        <v>66.5</v>
      </c>
      <c r="D40" s="88"/>
      <c r="E40" s="88"/>
    </row>
    <row r="41" spans="1:7">
      <c r="A41" s="79"/>
      <c r="B41" s="79"/>
      <c r="C41" s="79"/>
      <c r="D41" s="79"/>
      <c r="E41" s="79"/>
    </row>
    <row r="42" spans="1:7">
      <c r="B42" s="171" t="s">
        <v>76</v>
      </c>
      <c r="C42" s="172"/>
      <c r="D42" s="172"/>
      <c r="E42" s="172"/>
    </row>
    <row r="44" spans="1:7">
      <c r="B44" s="173" t="s">
        <v>117</v>
      </c>
      <c r="C44" s="173"/>
      <c r="D44" s="173"/>
      <c r="E44" s="173"/>
    </row>
  </sheetData>
  <mergeCells count="3">
    <mergeCell ref="A2:E3"/>
    <mergeCell ref="B42:E42"/>
    <mergeCell ref="B44:E44"/>
  </mergeCells>
  <hyperlinks>
    <hyperlink ref="E6" r:id="rId1"/>
    <hyperlink ref="E12" r:id="rId2"/>
    <hyperlink ref="E15" r:id="rId3"/>
    <hyperlink ref="E38" r:id="rId4"/>
    <hyperlink ref="E14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Свод карт самооценки</vt:lpstr>
      <vt:lpstr>Свод по АПРОБАЦИ</vt:lpstr>
      <vt:lpstr>МКОУ "СОШ а. Мало-Абазинск</vt:lpstr>
      <vt:lpstr>СОШ с. Садовое</vt:lpstr>
      <vt:lpstr>СОШ а. Адыге-Хабль</vt:lpstr>
      <vt:lpstr>ООШ х. Дубянск</vt:lpstr>
      <vt:lpstr>НОШ а. Адыге-Хабль</vt:lpstr>
      <vt:lpstr>СОШ а. Ново-Кувинск</vt:lpstr>
      <vt:lpstr>СОШ а. Апсуа</vt:lpstr>
      <vt:lpstr>СОШ а. Вако-Жиле</vt:lpstr>
      <vt:lpstr>ООШ х. Киево-Жураки</vt:lpstr>
      <vt:lpstr>СОШ а. Старо-Кувинск</vt:lpstr>
      <vt:lpstr>СОШ с. Спарта</vt:lpstr>
      <vt:lpstr>СОШ а. Эрсакон</vt:lpstr>
      <vt:lpstr>СОШ а. Баралки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2008</dc:creator>
  <cp:lastModifiedBy>Мониторинг</cp:lastModifiedBy>
  <cp:lastPrinted>2022-05-09T10:13:08Z</cp:lastPrinted>
  <dcterms:created xsi:type="dcterms:W3CDTF">2022-05-03T17:26:42Z</dcterms:created>
  <dcterms:modified xsi:type="dcterms:W3CDTF">2022-05-20T12:53:12Z</dcterms:modified>
</cp:coreProperties>
</file>