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2" windowWidth="15456" windowHeight="7692" tabRatio="682" activeTab="1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14210"/>
</workbook>
</file>

<file path=xl/calcChain.xml><?xml version="1.0" encoding="utf-8"?>
<calcChain xmlns="http://schemas.openxmlformats.org/spreadsheetml/2006/main">
  <c r="I29" i="3"/>
  <c r="C23" i="1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E8"/>
  <c r="AD8"/>
</calcChain>
</file>

<file path=xl/sharedStrings.xml><?xml version="1.0" encoding="utf-8"?>
<sst xmlns="http://schemas.openxmlformats.org/spreadsheetml/2006/main" count="729" uniqueCount="360">
  <si>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</si>
  <si>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</si>
  <si>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</si>
  <si>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</si>
  <si>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</si>
  <si>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</si>
  <si>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</si>
  <si>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</si>
  <si>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</si>
  <si>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</si>
  <si>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</si>
  <si>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</si>
  <si>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</si>
  <si>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</si>
  <si>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</si>
  <si>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</si>
  <si>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rPr>
        <b/>
        <sz val="11"/>
        <color indexed="8"/>
        <rFont val="Calibri"/>
        <family val="2"/>
        <charset val="204"/>
      </rPr>
      <t>Итого по району/</t>
    </r>
    <r>
      <rPr>
        <sz val="11"/>
        <color theme="1"/>
        <rFont val="Calibri"/>
        <family val="2"/>
        <charset val="204"/>
        <scheme val="minor"/>
      </rPr>
      <t xml:space="preserve">- кол-во ОО - </t>
    </r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</si>
  <si>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(педагогический состав учителей физической культуры 1-9 класс)</t>
    </r>
    <r>
      <rPr>
        <b/>
        <sz val="11"/>
        <color indexed="8"/>
        <rFont val="Calibri"/>
        <family val="2"/>
        <charset val="204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</si>
  <si>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</si>
  <si>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</si>
  <si>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</si>
  <si>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</si>
  <si>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</si>
  <si>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</si>
  <si>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</si>
  <si>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</si>
  <si>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indexed="8"/>
        <rFont val="Calibri"/>
        <family val="2"/>
        <charset val="204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indexed="10"/>
        <rFont val="Calibri"/>
        <family val="2"/>
        <charset val="204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</si>
  <si>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</si>
  <si>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</si>
  <si>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</si>
  <si>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</si>
  <si>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</si>
  <si>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</si>
  <si>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</si>
  <si>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</si>
  <si>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</si>
  <si>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</si>
  <si>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</si>
  <si>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</si>
  <si>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</si>
  <si>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</si>
  <si>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</si>
  <si>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</si>
  <si>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</si>
  <si>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</si>
  <si>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</si>
  <si>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</si>
  <si>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</si>
  <si>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</si>
  <si>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</si>
  <si>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</si>
  <si>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</si>
  <si>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</si>
  <si>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</si>
  <si>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</si>
  <si>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</si>
  <si>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</si>
  <si>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</si>
  <si>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</si>
  <si>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</si>
  <si>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</si>
  <si>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</si>
  <si>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</si>
  <si>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</si>
  <si>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</si>
  <si>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</si>
  <si>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</si>
  <si>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</si>
  <si>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</si>
  <si>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</si>
  <si>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</si>
  <si>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</si>
  <si>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</si>
  <si>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</si>
  <si>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</si>
  <si>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</si>
  <si>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</si>
  <si>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</si>
  <si>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</si>
  <si>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</si>
  <si>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</si>
  <si>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</si>
  <si>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</si>
  <si>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</si>
  <si>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МБОУ "СШ №1 им. Д.К.Байрамукова"</t>
  </si>
  <si>
    <t>1А</t>
  </si>
  <si>
    <t>Чагарова И.Н.</t>
  </si>
  <si>
    <t>нет</t>
  </si>
  <si>
    <t>2А</t>
  </si>
  <si>
    <t>Байтоков Т.Д.</t>
  </si>
  <si>
    <t>3А</t>
  </si>
  <si>
    <t>4А</t>
  </si>
  <si>
    <t>5А</t>
  </si>
  <si>
    <t>6А</t>
  </si>
  <si>
    <t>Копылова И.С.</t>
  </si>
  <si>
    <t>7А</t>
  </si>
  <si>
    <t>Копылова И.С.(замена)</t>
  </si>
  <si>
    <t>8А</t>
  </si>
  <si>
    <t>9А</t>
  </si>
  <si>
    <t>1Б</t>
  </si>
  <si>
    <t>Тамбиева Ф.М.</t>
  </si>
  <si>
    <t>2Б</t>
  </si>
  <si>
    <t>3Б</t>
  </si>
  <si>
    <t>4Б</t>
  </si>
  <si>
    <t>5Б</t>
  </si>
  <si>
    <t>6Б</t>
  </si>
  <si>
    <t>7Б</t>
  </si>
  <si>
    <t>8Б</t>
  </si>
  <si>
    <t>9Б</t>
  </si>
  <si>
    <t>МБОУ "СШ №1"</t>
  </si>
  <si>
    <t>Караханова А.Н.</t>
  </si>
  <si>
    <t>8-928-382-05-45</t>
  </si>
  <si>
    <t>shkola1kgo.ru</t>
  </si>
  <si>
    <t>shkola1kgo.ru/самбо-в-школу/</t>
  </si>
  <si>
    <t>МКОУ "Гимназия №4"</t>
  </si>
  <si>
    <t>1а</t>
  </si>
  <si>
    <t>Шунгарова Г. В.</t>
  </si>
  <si>
    <t>05.20 г.</t>
  </si>
  <si>
    <t>2а</t>
  </si>
  <si>
    <t>Уртенова Ф. Х-М.</t>
  </si>
  <si>
    <t>3а</t>
  </si>
  <si>
    <t>Султанкина Е. В.</t>
  </si>
  <si>
    <t>04.19 г.</t>
  </si>
  <si>
    <t>4а</t>
  </si>
  <si>
    <t xml:space="preserve">Минченко Н. Н. </t>
  </si>
  <si>
    <t>02.20 г.</t>
  </si>
  <si>
    <t>5а</t>
  </si>
  <si>
    <t>Ортабаев К. Д.</t>
  </si>
  <si>
    <t>6а</t>
  </si>
  <si>
    <t>Мащенко О. В.</t>
  </si>
  <si>
    <t>03.19 г.</t>
  </si>
  <si>
    <t>7а</t>
  </si>
  <si>
    <t>Хапаев Ш. А.</t>
  </si>
  <si>
    <t>8а</t>
  </si>
  <si>
    <t>9а</t>
  </si>
  <si>
    <t>1б</t>
  </si>
  <si>
    <t>2б</t>
  </si>
  <si>
    <t>3б</t>
  </si>
  <si>
    <t xml:space="preserve">Джантеева З. Р. </t>
  </si>
  <si>
    <t>4б</t>
  </si>
  <si>
    <t>Рахматулина Ф. С.</t>
  </si>
  <si>
    <t>5б</t>
  </si>
  <si>
    <t>6б</t>
  </si>
  <si>
    <t>7б</t>
  </si>
  <si>
    <t>8б</t>
  </si>
  <si>
    <t>9б</t>
  </si>
  <si>
    <t>1в</t>
  </si>
  <si>
    <t>Коджакова И. О.</t>
  </si>
  <si>
    <t>2в</t>
  </si>
  <si>
    <t>Бартенева Н. В.</t>
  </si>
  <si>
    <t>3в</t>
  </si>
  <si>
    <t>Мамаева К. Х.</t>
  </si>
  <si>
    <t>05.19 г.</t>
  </si>
  <si>
    <t>4в</t>
  </si>
  <si>
    <t>Хыбыртова Ю. Г.</t>
  </si>
  <si>
    <t>5в</t>
  </si>
  <si>
    <t>6в</t>
  </si>
  <si>
    <t>7в</t>
  </si>
  <si>
    <t>8в</t>
  </si>
  <si>
    <t>9в</t>
  </si>
  <si>
    <t>1г</t>
  </si>
  <si>
    <t>Завгороденская О. Л.</t>
  </si>
  <si>
    <t>2 г.</t>
  </si>
  <si>
    <t>Маметханова М. И.</t>
  </si>
  <si>
    <t>3г</t>
  </si>
  <si>
    <t>Яхеева Н. В.</t>
  </si>
  <si>
    <t>5г</t>
  </si>
  <si>
    <t>6г</t>
  </si>
  <si>
    <t>МУНИЦИПАЛЬНОЕ БЮДЖЕТНОЕ ОБЩЕОБРАЗОВАТЕЛЬНОЕ УЧРЕЖДЕНИЕ КАРАЧАЕВСКОГО ГОРОДСКОГО ОКРУГА "ГИМНАЗИЯ №4 ИМЕНИ М. А. ХАБИЧЕВА"</t>
  </si>
  <si>
    <t>Кумукова Ирина Хасановна</t>
  </si>
  <si>
    <t>gimnaziya4@mail.ru</t>
  </si>
  <si>
    <t>https://www.gimnaziya4kgo.com/</t>
  </si>
  <si>
    <t>МБОУ КГО  "СШ № 5 им. С.К. Магометова"</t>
  </si>
  <si>
    <t>МБОУ КГО "СШ № 5 имени с.К. Магометова"</t>
  </si>
  <si>
    <t>А</t>
  </si>
  <si>
    <t>Пальников А.С.</t>
  </si>
  <si>
    <t>Пальников  А.С.</t>
  </si>
  <si>
    <t>Емельянов Н.Н.</t>
  </si>
  <si>
    <t>Б</t>
  </si>
  <si>
    <t>МБОУ КГО "СШ № 5 имени С.К. Магометова"</t>
  </si>
  <si>
    <t>Текеева Асият Ахматовна</t>
  </si>
  <si>
    <t>shkola5-09@mail.ru</t>
  </si>
  <si>
    <t>http://shkola5-09.ucoz.ru/</t>
  </si>
  <si>
    <t>МКОУ "СШ № 6 им. Д. Т. Узденова"</t>
  </si>
  <si>
    <t>Темирджанов Б. Р.</t>
  </si>
  <si>
    <t>Акбаев А. З.</t>
  </si>
  <si>
    <t>Акбаев З. А.</t>
  </si>
  <si>
    <t>Биджиева М. Ю.</t>
  </si>
  <si>
    <t>Гербекова З. И.</t>
  </si>
  <si>
    <t>Аджиева Света Борисовна</t>
  </si>
  <si>
    <t>shkola6_09@mail.ru</t>
  </si>
  <si>
    <t>mgou6.kchr.eduru.ru</t>
  </si>
  <si>
    <t>МКОУ "СШ №1 г. Теберды имени И.П. Крымшамхалова</t>
  </si>
  <si>
    <t xml:space="preserve">МКОУ "СШ №1 г. Теберды имени И.П. Крымшамхалова" </t>
  </si>
  <si>
    <t>Койчуева Ф.А.</t>
  </si>
  <si>
    <t>Койчуева Л.А.</t>
  </si>
  <si>
    <t>Хубиева С.У</t>
  </si>
  <si>
    <t>Тамбиева Т.В.</t>
  </si>
  <si>
    <t>Семёнов И.Т.</t>
  </si>
  <si>
    <t>Катчиева З.И.</t>
  </si>
  <si>
    <t>Тамбиева Б.И.</t>
  </si>
  <si>
    <t>Аджиева Л.В.</t>
  </si>
  <si>
    <t>Байчорова А.А-М.</t>
  </si>
  <si>
    <t>Муниципальное казенное общеобразовательное учреждение Карачаевского городского округа «Средняя школа №1 г. Теберды имени И.П. Крымшамхалова»</t>
  </si>
  <si>
    <t>МКОУ «СШ №1 г. Теберды имени И.П. Крымшамхалова»</t>
  </si>
  <si>
    <t>Ячменцева Татьяна Максимовна</t>
  </si>
  <si>
    <t>teberda_school1@mail.ru</t>
  </si>
  <si>
    <t>www.teberda-school1.ru</t>
  </si>
  <si>
    <t>09.1.20/202</t>
  </si>
  <si>
    <t>МКОУ СШ №2 г Теберда им М.И. Халилова</t>
  </si>
  <si>
    <t>Черкасов Заур Анзорович</t>
  </si>
  <si>
    <t>2А,2Б</t>
  </si>
  <si>
    <t xml:space="preserve">Черкасов Заур Анзорович </t>
  </si>
  <si>
    <t>4А,4Б</t>
  </si>
  <si>
    <t>Доюнов Рашид Магомедович</t>
  </si>
  <si>
    <t>6А,6Б</t>
  </si>
  <si>
    <t>Доюнов Рашид Магомедович 8А,8Б</t>
  </si>
  <si>
    <t>8А,8Б</t>
  </si>
  <si>
    <t xml:space="preserve"> Доюнов Рашид Маг2019омедович</t>
  </si>
  <si>
    <t>Доюнов Рашид Магомедович2019</t>
  </si>
  <si>
    <t>Семенова Амина Джагафаровна</t>
  </si>
  <si>
    <t>tsosh_2@mail.ru</t>
  </si>
  <si>
    <t xml:space="preserve">http://teberdashcool2.ru </t>
  </si>
  <si>
    <t>http://teberdashcool2.ru/?page_id=118</t>
  </si>
  <si>
    <t>МБОУ КГО "СШ п.Орджоникидзевский им.Г.Д.Бутаева"</t>
  </si>
  <si>
    <t>Байрамукова И.И</t>
  </si>
  <si>
    <t>Казаева Т.Д</t>
  </si>
  <si>
    <t>а</t>
  </si>
  <si>
    <t>Скворцова В.П</t>
  </si>
  <si>
    <t>Бугровая Н.Н</t>
  </si>
  <si>
    <t>Муниципальное бюджетное общеобразовательное учреждение Карачаевского городского округа "Средняя школа п.Орджоникидзевский имени Г.Д.Бутаева"</t>
  </si>
  <si>
    <t>Лайпанова Полина Караевна</t>
  </si>
  <si>
    <t>ordsosh@mail.ru</t>
  </si>
  <si>
    <t>https://ordsosh09.nethouse.ru/</t>
  </si>
  <si>
    <t>09.ШК.20/204</t>
  </si>
  <si>
    <t>МБОУ "СШ п. Малокурганный"</t>
  </si>
  <si>
    <t>Астежева З.А.</t>
  </si>
  <si>
    <t>Крамарева И.В.</t>
  </si>
  <si>
    <t>Дзамыхова Ф.А.</t>
  </si>
  <si>
    <t>Дзамыхова С.Х.</t>
  </si>
  <si>
    <t>Коблева С.М.</t>
  </si>
  <si>
    <t>Шхагошева Леля Аскербиевна</t>
  </si>
  <si>
    <t>shahta6@yandex.ru</t>
  </si>
  <si>
    <t>schoolmalokurgannyii.jimdo.com</t>
  </si>
  <si>
    <t>МКОУ КГО "СШ кп. Домбай"</t>
  </si>
  <si>
    <t>Дотдаева А.Х.</t>
  </si>
  <si>
    <t>Гаджаева О.Р.</t>
  </si>
  <si>
    <t>Жерновая Е.В.</t>
  </si>
  <si>
    <t>Узденов Т.А-А.</t>
  </si>
  <si>
    <t>Блимготов Ансар Ильясович</t>
  </si>
  <si>
    <t>shkola-sad-dombay@mail.ru</t>
  </si>
  <si>
    <t>https://sh-dombay.kchrschool.ru</t>
  </si>
  <si>
    <t>МБОУ КГО "СШ пос.Мара-Аягъы"</t>
  </si>
  <si>
    <t>Джашакуев А.Х.</t>
  </si>
  <si>
    <t>Муниципальное бюджетное общеобразовательное учреждение Карачаевского городского округа "Средняя школа пос. Мара-Аягъы"</t>
  </si>
  <si>
    <t>МБОУ КГО "СШ пос. Мара-Аягъы""</t>
  </si>
  <si>
    <t>Эдиева Эльвира Хусеевна</t>
  </si>
  <si>
    <t>elvira.edieva@yandex.ru</t>
  </si>
  <si>
    <t>masosh2.ru</t>
  </si>
  <si>
    <t>МБОУ КГО "СШ№3 им.Х.У.Богатырева"</t>
  </si>
  <si>
    <t>1 "А"</t>
  </si>
  <si>
    <t>Григоров Роман Сергеевич</t>
  </si>
  <si>
    <t>2 "А"</t>
  </si>
  <si>
    <t>Доценко Игорь Анатольевич</t>
  </si>
  <si>
    <t>3 "А"</t>
  </si>
  <si>
    <t>4 "А"</t>
  </si>
  <si>
    <t>5 "А"</t>
  </si>
  <si>
    <t>Сариев Роберт Смаилович</t>
  </si>
  <si>
    <t>6 "А"</t>
  </si>
  <si>
    <t>7 "А"</t>
  </si>
  <si>
    <t>8 "А"</t>
  </si>
  <si>
    <t>9 "А"</t>
  </si>
  <si>
    <t>1 "Б"</t>
  </si>
  <si>
    <t>2 "Б"</t>
  </si>
  <si>
    <t>3 "Б"</t>
  </si>
  <si>
    <t>4 "Б"</t>
  </si>
  <si>
    <t>5 "Б"</t>
  </si>
  <si>
    <t>6 "Б"</t>
  </si>
  <si>
    <t>7 "Б"</t>
  </si>
  <si>
    <t>8 "Б"</t>
  </si>
  <si>
    <t>9 "Б"</t>
  </si>
  <si>
    <t>1 "В"</t>
  </si>
  <si>
    <t>2 "В"</t>
  </si>
  <si>
    <t>3 "В"</t>
  </si>
  <si>
    <t>4 "В"</t>
  </si>
  <si>
    <t>5 "В"</t>
  </si>
  <si>
    <t>6 "В"</t>
  </si>
  <si>
    <t>7 "В"</t>
  </si>
  <si>
    <t>8 "В"</t>
  </si>
  <si>
    <t>12х12</t>
  </si>
  <si>
    <t>МБОУ КГО "СШ №3"</t>
  </si>
  <si>
    <t>Чомаев Борис Юрьевич</t>
  </si>
  <si>
    <t xml:space="preserve">1-8 классы </t>
  </si>
  <si>
    <t>Муниципальное бюджетное общеобразовательное учреждение Карачаевского городского округа "Средняя школа №3 имени Х.У. Богатырева"</t>
  </si>
  <si>
    <t>Чотчаева Аминат Муссаевна</t>
  </si>
  <si>
    <t>887879 2-32-76</t>
  </si>
  <si>
    <t>school3-09@yandex.ru</t>
  </si>
  <si>
    <t>https://school3.kchr.eduru.ru/</t>
  </si>
  <si>
    <t>https://school3.kchr.eduru.ru/sambo_v_shkoly</t>
  </si>
  <si>
    <t>№322-пр 01.09.19</t>
  </si>
  <si>
    <t>МКОУ "СШ п. Эльбрусский"</t>
  </si>
  <si>
    <t>Игонина Н.Н.</t>
  </si>
  <si>
    <t>Караева Х.Б.</t>
  </si>
  <si>
    <t>Биджиева Ф.Л.</t>
  </si>
  <si>
    <t>Дибцева Л.С.</t>
  </si>
  <si>
    <t>Муниципальное казеное общеобразовательное учреждение Карачаевского городского округа "Средняя школа п.Эльбрусский"</t>
  </si>
  <si>
    <t>МКОУ "СШ п.Эльбрусский"</t>
  </si>
  <si>
    <t>Батчаева Оксана Муссаевна</t>
  </si>
  <si>
    <t>elbrusluch@mail.ru</t>
  </si>
  <si>
    <t>http://elbrus-shkola.ucoz.com</t>
  </si>
  <si>
    <t>МБОУ "Гимназия №4"</t>
  </si>
  <si>
    <t>МБОУ КГО "СШ кп. Домбай"</t>
  </si>
  <si>
    <t>МУНИЦИПАЛЬНОЕ БЮДЖЕТНОЕОБЩЕОБРАЗОВАТЕЛЬНОЕ УЧРЕЖДЕНИЕ "СРЕДНЯЯ ШКОЛА курортного поселка Домбай"</t>
  </si>
  <si>
    <t>Муниципальное бюджетное общеобразовательное учреждение Карачаевского городского округа «Средняя школа № 1 имени Д. К. Байрамукова»</t>
  </si>
  <si>
    <t>Муниципальное бюджетное общеобразовательное учреждение Карачаевского городского округа "СШ № 6 имени Д. Т. Узденова"</t>
  </si>
  <si>
    <t>МБОУ "СШ № 6 им. Д. Т. Узденова"</t>
  </si>
  <si>
    <t>МБОУ СШ №2 г Теберда им М.И. Халилова</t>
  </si>
  <si>
    <t xml:space="preserve">Муниципальное бюджетное общеобразовательное  учреждение  Средняя школа №2 г Теберда имени М.И. Халилова </t>
  </si>
  <si>
    <t>Муниципальное казенное общеобразовательное учреждение Карачаевского городского округа «Средняя школа № 5 имени С. К. Магометова»</t>
  </si>
  <si>
    <t>Муниципальное казенное общеобразовательное учреждение Карачаевского городского округа «Средняя школа п. Малокурганный им. М.С.Остроухова»</t>
  </si>
  <si>
    <t> alamat-center@mail.ru</t>
  </si>
  <si>
    <t>"Подготовка спортивных судий главной судейской колегии и судейских бригат физкультурных и спортивных мероприятий всероссийского физкультурно-спортивного комплекса "Готов к труду и обороне" (ГТО)"</t>
  </si>
  <si>
    <t>2016г.</t>
  </si>
  <si>
    <t>Подготовка спортивных судий главной судейской колегии и судейских бригат физкультурных и спортивных мероприятий всероссийского физкультурно-спортивного комплекса Готов к труду и обороне" (ГТО)"</t>
  </si>
  <si>
    <t>Республиканское государственое бюджетноеучреждение ДПО "Карачаево-Черкесский республиканский институт повышения квалификации работников образования"</t>
  </si>
  <si>
    <t>Болатчиев Аслан Зекерьяевич</t>
  </si>
  <si>
    <t xml:space="preserve">Спортивная школа №1 г. Карачаевска, заместитель директора по методической работе </t>
  </si>
  <si>
    <t>КЧР, г. Карачаевскул. Мира , 25 а</t>
  </si>
  <si>
    <t>Кагиев Рашит Маратлович</t>
  </si>
  <si>
    <t>Управление Образования АКГО</t>
  </si>
  <si>
    <t>2018г.</t>
  </si>
  <si>
    <t>Байтоков Тимурлан Джагафарович</t>
  </si>
  <si>
    <t>Джашаккуев Азрет Харунович</t>
  </si>
  <si>
    <t>МБОУ СШ №1</t>
  </si>
  <si>
    <t>МБОУ СШ п. Мара-Аягъы</t>
  </si>
  <si>
    <t>МБОУ СШ №3</t>
  </si>
  <si>
    <t>Мащенко Ольга Викторовна</t>
  </si>
  <si>
    <t>Ортабаев Казимби Джашауевич</t>
  </si>
  <si>
    <t>Хапаев Шамиль артурович</t>
  </si>
  <si>
    <t>Емельянов Николай Никитович</t>
  </si>
  <si>
    <t>Пальников Андрей Сергеевич</t>
  </si>
  <si>
    <t xml:space="preserve">нет </t>
  </si>
  <si>
    <t>МБОУ Гимназия №4</t>
  </si>
  <si>
    <t>МБОУ СШ №5</t>
  </si>
  <si>
    <t>Темирджданов Бахир Рашидович</t>
  </si>
  <si>
    <t>МБОУ СШ №6</t>
  </si>
  <si>
    <t>Акбаев Ахмат Заурович</t>
  </si>
  <si>
    <t>Байрамуков Исмаил Ибрагимович</t>
  </si>
  <si>
    <t>Коблева Светлана Магомедовна</t>
  </si>
  <si>
    <t>Узденов Таулан Азрет-Алиевич</t>
  </si>
  <si>
    <t>Дибцева Людмила Сергеевна</t>
  </si>
  <si>
    <t>Семенов Исмаил Тауланович</t>
  </si>
  <si>
    <t>МБОУ СШ №1 Теберда</t>
  </si>
  <si>
    <t>МБОУ СШ №2 Теберда</t>
  </si>
  <si>
    <t>МБОУ СШ п. Малокурганный</t>
  </si>
  <si>
    <t>МБОУ СШ п. Орджоникидзевский</t>
  </si>
  <si>
    <t xml:space="preserve">Доюнов Рашид Магомедович </t>
  </si>
  <si>
    <t>МБОУ СШ к-п. Домбай</t>
  </si>
  <si>
    <t>МБОУ СШ п. Эльбрусский</t>
  </si>
  <si>
    <t>1 класс  -3 часа, 2-4 классы -2часа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</si>
</sst>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6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u/>
      <sz val="12"/>
      <color indexed="12"/>
      <name val="Calibri"/>
      <family val="2"/>
      <charset val="204"/>
    </font>
    <font>
      <sz val="12"/>
      <name val="Calibri"/>
      <family val="2"/>
      <charset val="204"/>
    </font>
    <font>
      <sz val="12"/>
      <color indexed="23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8" fillId="0" borderId="0" xfId="0" applyFont="1" applyAlignment="1"/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6" fontId="6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 applyProtection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0" borderId="4" xfId="0" applyFill="1" applyBorder="1"/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5" xfId="0" applyFont="1" applyBorder="1" applyAlignment="1"/>
    <xf numFmtId="0" fontId="12" fillId="0" borderId="3" xfId="0" applyFont="1" applyBorder="1" applyAlignment="1"/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ordsosh09.nethouse.ru/" TargetMode="External"/><Relationship Id="rId13" Type="http://schemas.openxmlformats.org/officeDocument/2006/relationships/hyperlink" Target="https://e.mail.ru/compose?To=alamat%2dcenter@mail.ru" TargetMode="External"/><Relationship Id="rId3" Type="http://schemas.openxmlformats.org/officeDocument/2006/relationships/hyperlink" Target="mailto:shkola6_09@mail.ru" TargetMode="External"/><Relationship Id="rId7" Type="http://schemas.openxmlformats.org/officeDocument/2006/relationships/hyperlink" Target="mailto:ordsosh@mail.ru" TargetMode="External"/><Relationship Id="rId12" Type="http://schemas.openxmlformats.org/officeDocument/2006/relationships/hyperlink" Target="http://shkola1kgo.ru/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://shkola5-09.ucoz.ru/" TargetMode="External"/><Relationship Id="rId16" Type="http://schemas.openxmlformats.org/officeDocument/2006/relationships/hyperlink" Target="http://elbrus-shkola.ucoz.com/" TargetMode="External"/><Relationship Id="rId1" Type="http://schemas.openxmlformats.org/officeDocument/2006/relationships/hyperlink" Target="mailto:shkola5-09@mail.ru" TargetMode="External"/><Relationship Id="rId6" Type="http://schemas.openxmlformats.org/officeDocument/2006/relationships/hyperlink" Target="http://teberdashcool2.ru/?page_id=118" TargetMode="External"/><Relationship Id="rId11" Type="http://schemas.openxmlformats.org/officeDocument/2006/relationships/hyperlink" Target="https://checklink.mail.ru/proxy?es=swoooadr4BRZlWT5xUjmsjRkVBMWFvzJltE41BR57rI%3D&amp;egid=x4uFGPEpEQfdUDv7LKaEV3Zx0f7M37VIZaNB9hJ0vvk%3D&amp;url=https%3A%2F%2Fclick.mail.ru%2Fredir%3Fu%3Dhttp%253A%252F%252Fshkola1kgo.ru%252F%25D1%2581%25D0%25B0%25D0%25BC%25D0%25B1%25D0%25BE-%25D0%25B2-%25D1%2588%25D0%25BA%25D0%25BE%25D0%25BB%25D1%2583%252F%26c%3Dswm%26r%3Dhttp%26o%3Dmail%26v%3D3%26s%3D01b70400557aa806&amp;uidl=16324822241464907444&amp;from=&amp;to=&amp;email=alamat-center%40mail.ru" TargetMode="External"/><Relationship Id="rId5" Type="http://schemas.openxmlformats.org/officeDocument/2006/relationships/hyperlink" Target="http://teberdashcool2.ru/" TargetMode="External"/><Relationship Id="rId15" Type="http://schemas.openxmlformats.org/officeDocument/2006/relationships/hyperlink" Target="mailto:elbrusluch@mail.ru" TargetMode="External"/><Relationship Id="rId10" Type="http://schemas.openxmlformats.org/officeDocument/2006/relationships/hyperlink" Target="https://sh-dombay.kchrschool.ru/" TargetMode="External"/><Relationship Id="rId4" Type="http://schemas.openxmlformats.org/officeDocument/2006/relationships/hyperlink" Target="mailto:tsosh_2@mail.ru" TargetMode="External"/><Relationship Id="rId9" Type="http://schemas.openxmlformats.org/officeDocument/2006/relationships/hyperlink" Target="mailto:shahta6@yandex.ru" TargetMode="External"/><Relationship Id="rId14" Type="http://schemas.openxmlformats.org/officeDocument/2006/relationships/hyperlink" Target="mailto:elvira.edieva@yandex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opLeftCell="G1" zoomScale="75" zoomScaleNormal="75" workbookViewId="0">
      <selection activeCell="B17" sqref="B17"/>
    </sheetView>
  </sheetViews>
  <sheetFormatPr defaultRowHeight="14.4"/>
  <cols>
    <col min="1" max="1" width="5.109375" customWidth="1"/>
    <col min="2" max="2" width="38.33203125" customWidth="1"/>
    <col min="3" max="5" width="7" customWidth="1"/>
    <col min="6" max="6" width="7.44140625" customWidth="1"/>
    <col min="7" max="7" width="7" customWidth="1"/>
    <col min="8" max="9" width="7.109375" customWidth="1"/>
    <col min="10" max="10" width="6.88671875" customWidth="1"/>
    <col min="11" max="11" width="7.33203125" customWidth="1"/>
    <col min="12" max="12" width="7.109375" customWidth="1"/>
    <col min="13" max="14" width="7" customWidth="1"/>
    <col min="15" max="15" width="6.44140625" customWidth="1"/>
    <col min="16" max="16" width="6.88671875" customWidth="1"/>
    <col min="17" max="18" width="7" customWidth="1"/>
    <col min="19" max="19" width="6.5546875" customWidth="1"/>
    <col min="20" max="20" width="7.109375" customWidth="1"/>
    <col min="21" max="21" width="7" customWidth="1"/>
    <col min="22" max="22" width="7.109375" customWidth="1"/>
    <col min="23" max="23" width="6.88671875" customWidth="1"/>
    <col min="24" max="25" width="6.6640625" customWidth="1"/>
    <col min="26" max="26" width="6.5546875" customWidth="1"/>
    <col min="27" max="27" width="6.88671875" customWidth="1"/>
    <col min="28" max="28" width="6.44140625" customWidth="1"/>
    <col min="29" max="29" width="6.109375" customWidth="1"/>
    <col min="30" max="30" width="6.44140625" customWidth="1"/>
    <col min="31" max="31" width="6.5546875" customWidth="1"/>
    <col min="32" max="32" width="6.6640625" customWidth="1"/>
  </cols>
  <sheetData>
    <row r="1" spans="1:32" ht="1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ht="40.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>
      <c r="A3" s="51" t="s">
        <v>1</v>
      </c>
      <c r="B3" s="51" t="s">
        <v>2</v>
      </c>
      <c r="C3" s="53" t="s">
        <v>5</v>
      </c>
      <c r="D3" s="53"/>
      <c r="E3" s="53"/>
      <c r="F3" s="53" t="s">
        <v>6</v>
      </c>
      <c r="G3" s="53"/>
      <c r="H3" s="53"/>
      <c r="I3" s="53" t="s">
        <v>7</v>
      </c>
      <c r="J3" s="53"/>
      <c r="K3" s="53"/>
      <c r="L3" s="53" t="s">
        <v>9</v>
      </c>
      <c r="M3" s="53"/>
      <c r="N3" s="53"/>
      <c r="O3" s="53" t="s">
        <v>10</v>
      </c>
      <c r="P3" s="53"/>
      <c r="Q3" s="53"/>
      <c r="R3" s="53" t="s">
        <v>11</v>
      </c>
      <c r="S3" s="53"/>
      <c r="T3" s="53"/>
      <c r="U3" s="53" t="s">
        <v>12</v>
      </c>
      <c r="V3" s="53"/>
      <c r="W3" s="53"/>
      <c r="X3" s="53" t="s">
        <v>13</v>
      </c>
      <c r="Y3" s="53"/>
      <c r="Z3" s="53"/>
      <c r="AA3" s="53" t="s">
        <v>14</v>
      </c>
      <c r="AB3" s="53"/>
      <c r="AC3" s="53"/>
      <c r="AD3" s="54" t="s">
        <v>15</v>
      </c>
      <c r="AE3" s="54"/>
      <c r="AF3" s="54"/>
    </row>
    <row r="4" spans="1:32" ht="37.5" customHeight="1">
      <c r="A4" s="52"/>
      <c r="B4" s="52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2">
      <c r="A5" s="2">
        <v>1</v>
      </c>
      <c r="B5" s="2" t="s">
        <v>84</v>
      </c>
      <c r="C5" s="2">
        <v>2</v>
      </c>
      <c r="D5" s="2">
        <v>63</v>
      </c>
      <c r="E5" s="2">
        <v>1</v>
      </c>
      <c r="F5" s="2">
        <v>2</v>
      </c>
      <c r="G5" s="2">
        <v>61</v>
      </c>
      <c r="H5" s="2">
        <v>0</v>
      </c>
      <c r="I5" s="2">
        <v>2</v>
      </c>
      <c r="J5" s="2">
        <v>48</v>
      </c>
      <c r="K5" s="2">
        <v>2</v>
      </c>
      <c r="L5" s="2">
        <v>2</v>
      </c>
      <c r="M5" s="2">
        <v>62</v>
      </c>
      <c r="N5" s="2">
        <v>3</v>
      </c>
      <c r="O5" s="2">
        <v>2</v>
      </c>
      <c r="P5" s="2">
        <v>51</v>
      </c>
      <c r="Q5" s="2">
        <v>0</v>
      </c>
      <c r="R5" s="2">
        <v>3</v>
      </c>
      <c r="S5" s="2">
        <v>68</v>
      </c>
      <c r="T5" s="2">
        <v>3</v>
      </c>
      <c r="U5" s="2">
        <v>2</v>
      </c>
      <c r="V5" s="2">
        <v>51</v>
      </c>
      <c r="W5" s="2">
        <v>1</v>
      </c>
      <c r="X5" s="2">
        <v>3</v>
      </c>
      <c r="Y5" s="2">
        <v>67</v>
      </c>
      <c r="Z5" s="2">
        <v>0</v>
      </c>
      <c r="AA5" s="2">
        <v>2</v>
      </c>
      <c r="AB5" s="2">
        <v>45</v>
      </c>
      <c r="AC5" s="2">
        <v>0</v>
      </c>
      <c r="AD5" s="2">
        <v>20</v>
      </c>
      <c r="AE5" s="2">
        <v>516</v>
      </c>
      <c r="AF5" s="2">
        <v>10</v>
      </c>
    </row>
    <row r="6" spans="1:32">
      <c r="A6" s="2">
        <v>2</v>
      </c>
      <c r="B6" s="2" t="s">
        <v>252</v>
      </c>
      <c r="C6" s="2">
        <v>1</v>
      </c>
      <c r="D6" s="2">
        <v>15</v>
      </c>
      <c r="E6" s="2">
        <v>0</v>
      </c>
      <c r="F6" s="2">
        <v>1</v>
      </c>
      <c r="G6" s="2">
        <v>25</v>
      </c>
      <c r="H6" s="2">
        <v>1</v>
      </c>
      <c r="I6" s="2">
        <v>1</v>
      </c>
      <c r="J6" s="2">
        <v>16</v>
      </c>
      <c r="K6" s="2">
        <v>0</v>
      </c>
      <c r="L6" s="2">
        <v>1</v>
      </c>
      <c r="M6" s="2">
        <v>21</v>
      </c>
      <c r="N6" s="2">
        <v>0</v>
      </c>
      <c r="O6" s="2">
        <v>1</v>
      </c>
      <c r="P6" s="2">
        <v>18</v>
      </c>
      <c r="Q6" s="2">
        <v>1</v>
      </c>
      <c r="R6" s="2">
        <v>1</v>
      </c>
      <c r="S6" s="2">
        <v>23</v>
      </c>
      <c r="T6" s="2">
        <v>0</v>
      </c>
      <c r="U6" s="2">
        <v>1</v>
      </c>
      <c r="V6" s="2">
        <v>29</v>
      </c>
      <c r="W6" s="2">
        <v>1</v>
      </c>
      <c r="X6" s="2">
        <v>1</v>
      </c>
      <c r="Y6" s="2">
        <v>24</v>
      </c>
      <c r="Z6" s="2">
        <v>0</v>
      </c>
      <c r="AA6" s="2">
        <v>1</v>
      </c>
      <c r="AB6" s="2">
        <v>20</v>
      </c>
      <c r="AC6" s="2">
        <v>1</v>
      </c>
      <c r="AD6" s="2">
        <v>9</v>
      </c>
      <c r="AE6" s="2">
        <v>191</v>
      </c>
      <c r="AF6" s="2">
        <v>4</v>
      </c>
    </row>
    <row r="7" spans="1:32">
      <c r="A7" s="2">
        <v>3</v>
      </c>
      <c r="B7" s="22" t="s">
        <v>259</v>
      </c>
      <c r="C7" s="23">
        <v>3</v>
      </c>
      <c r="D7" s="23">
        <v>98</v>
      </c>
      <c r="E7" s="23"/>
      <c r="F7" s="23">
        <v>3</v>
      </c>
      <c r="G7" s="23">
        <v>97</v>
      </c>
      <c r="H7" s="23"/>
      <c r="I7" s="23">
        <v>3</v>
      </c>
      <c r="J7" s="23">
        <v>87</v>
      </c>
      <c r="K7" s="23"/>
      <c r="L7" s="23">
        <v>3</v>
      </c>
      <c r="M7" s="23">
        <v>94</v>
      </c>
      <c r="N7" s="23"/>
      <c r="O7" s="23">
        <v>3</v>
      </c>
      <c r="P7" s="23">
        <v>94</v>
      </c>
      <c r="Q7" s="23"/>
      <c r="R7" s="23">
        <v>3</v>
      </c>
      <c r="S7" s="23">
        <v>90</v>
      </c>
      <c r="T7" s="23"/>
      <c r="U7" s="23">
        <v>3</v>
      </c>
      <c r="V7" s="23">
        <v>87</v>
      </c>
      <c r="W7" s="23"/>
      <c r="X7" s="23">
        <v>3</v>
      </c>
      <c r="Y7" s="23">
        <v>77</v>
      </c>
      <c r="Z7" s="23"/>
      <c r="AA7" s="23">
        <v>2</v>
      </c>
      <c r="AB7" s="23">
        <v>48</v>
      </c>
      <c r="AC7" s="23"/>
      <c r="AD7" s="23">
        <v>26</v>
      </c>
      <c r="AE7" s="23">
        <v>772</v>
      </c>
      <c r="AF7" s="23"/>
    </row>
    <row r="8" spans="1:32">
      <c r="A8" s="2">
        <v>4</v>
      </c>
      <c r="B8" s="2" t="s">
        <v>114</v>
      </c>
      <c r="C8" s="2">
        <v>4</v>
      </c>
      <c r="D8" s="2">
        <v>94</v>
      </c>
      <c r="E8" s="2"/>
      <c r="F8" s="2">
        <v>4</v>
      </c>
      <c r="G8" s="2">
        <v>101</v>
      </c>
      <c r="H8" s="2"/>
      <c r="I8" s="2">
        <v>4</v>
      </c>
      <c r="J8" s="2">
        <v>99</v>
      </c>
      <c r="K8" s="2"/>
      <c r="L8" s="2">
        <v>3</v>
      </c>
      <c r="M8" s="2">
        <v>88</v>
      </c>
      <c r="N8" s="2"/>
      <c r="O8" s="2">
        <v>4</v>
      </c>
      <c r="P8" s="2">
        <v>82</v>
      </c>
      <c r="Q8" s="2">
        <v>1</v>
      </c>
      <c r="R8" s="2">
        <v>4</v>
      </c>
      <c r="S8" s="2">
        <v>106</v>
      </c>
      <c r="T8" s="2"/>
      <c r="U8" s="2">
        <v>3</v>
      </c>
      <c r="V8" s="2">
        <v>72</v>
      </c>
      <c r="W8" s="2"/>
      <c r="X8" s="2">
        <v>3</v>
      </c>
      <c r="Y8" s="2">
        <v>71</v>
      </c>
      <c r="Z8" s="2"/>
      <c r="AA8" s="2">
        <v>3</v>
      </c>
      <c r="AB8" s="2">
        <v>65</v>
      </c>
      <c r="AC8" s="2">
        <v>1</v>
      </c>
      <c r="AD8" s="2">
        <f>D8+G8+J8+M8+P8+S8+V8+Y8+AB8</f>
        <v>778</v>
      </c>
      <c r="AE8" s="2">
        <f>C8+F8+I8+L8+O8+R8+U8+X8+AA8</f>
        <v>32</v>
      </c>
      <c r="AF8" s="2">
        <v>2</v>
      </c>
    </row>
    <row r="9" spans="1:32">
      <c r="A9" s="2">
        <v>5</v>
      </c>
      <c r="B9" s="20" t="s">
        <v>172</v>
      </c>
      <c r="C9" s="2">
        <v>1</v>
      </c>
      <c r="D9" s="2">
        <v>22</v>
      </c>
      <c r="E9" s="2">
        <v>2</v>
      </c>
      <c r="F9" s="2">
        <v>1</v>
      </c>
      <c r="G9" s="2">
        <v>16</v>
      </c>
      <c r="H9" s="2">
        <v>0</v>
      </c>
      <c r="I9" s="2">
        <v>2</v>
      </c>
      <c r="J9" s="2">
        <v>35</v>
      </c>
      <c r="K9" s="2">
        <v>1</v>
      </c>
      <c r="L9" s="2">
        <v>1</v>
      </c>
      <c r="M9" s="2">
        <v>21</v>
      </c>
      <c r="N9" s="2">
        <v>3</v>
      </c>
      <c r="O9" s="2">
        <v>1</v>
      </c>
      <c r="P9" s="2">
        <v>17</v>
      </c>
      <c r="Q9" s="2">
        <v>1</v>
      </c>
      <c r="R9" s="2">
        <v>1</v>
      </c>
      <c r="S9" s="2">
        <v>19</v>
      </c>
      <c r="T9" s="2">
        <v>1</v>
      </c>
      <c r="U9" s="2">
        <v>2</v>
      </c>
      <c r="V9" s="2">
        <v>36</v>
      </c>
      <c r="W9" s="2">
        <v>2</v>
      </c>
      <c r="X9" s="2">
        <v>1</v>
      </c>
      <c r="Y9" s="2">
        <v>18</v>
      </c>
      <c r="Z9" s="2">
        <v>0</v>
      </c>
      <c r="AA9" s="2">
        <v>1</v>
      </c>
      <c r="AB9" s="2">
        <v>17</v>
      </c>
      <c r="AC9" s="2">
        <v>2</v>
      </c>
      <c r="AD9" s="2">
        <v>11</v>
      </c>
      <c r="AE9" s="2">
        <v>201</v>
      </c>
      <c r="AF9" s="2">
        <v>12</v>
      </c>
    </row>
    <row r="10" spans="1:32">
      <c r="A10" s="2">
        <v>6</v>
      </c>
      <c r="B10" s="2" t="s">
        <v>183</v>
      </c>
      <c r="C10" s="2">
        <v>2</v>
      </c>
      <c r="D10" s="2">
        <v>43</v>
      </c>
      <c r="E10" s="2">
        <v>2</v>
      </c>
      <c r="F10" s="2">
        <v>2</v>
      </c>
      <c r="G10" s="2">
        <v>33</v>
      </c>
      <c r="H10" s="2">
        <v>0</v>
      </c>
      <c r="I10" s="2">
        <v>2</v>
      </c>
      <c r="J10" s="2">
        <v>47</v>
      </c>
      <c r="K10" s="2">
        <v>3</v>
      </c>
      <c r="L10" s="2">
        <v>2</v>
      </c>
      <c r="M10" s="2">
        <v>41</v>
      </c>
      <c r="N10" s="2">
        <v>0</v>
      </c>
      <c r="O10" s="2">
        <v>2</v>
      </c>
      <c r="P10" s="2">
        <v>47</v>
      </c>
      <c r="Q10" s="2">
        <v>0</v>
      </c>
      <c r="R10" s="2">
        <v>2</v>
      </c>
      <c r="S10" s="2">
        <v>44</v>
      </c>
      <c r="T10" s="2">
        <v>0</v>
      </c>
      <c r="U10" s="2">
        <v>2</v>
      </c>
      <c r="V10" s="2">
        <v>39</v>
      </c>
      <c r="W10" s="2">
        <v>0</v>
      </c>
      <c r="X10" s="2">
        <v>2</v>
      </c>
      <c r="Y10" s="2">
        <v>47</v>
      </c>
      <c r="Z10" s="2">
        <v>0</v>
      </c>
      <c r="AA10" s="2">
        <v>2</v>
      </c>
      <c r="AB10" s="2">
        <v>45</v>
      </c>
      <c r="AC10" s="2">
        <v>3</v>
      </c>
      <c r="AD10" s="2">
        <v>18</v>
      </c>
      <c r="AE10" s="2">
        <v>388</v>
      </c>
      <c r="AF10" s="2">
        <v>8</v>
      </c>
    </row>
    <row r="11" spans="1:32">
      <c r="A11" s="2">
        <v>7</v>
      </c>
      <c r="B11" s="2" t="s">
        <v>192</v>
      </c>
      <c r="C11" s="2">
        <v>2</v>
      </c>
      <c r="D11" s="2">
        <v>32</v>
      </c>
      <c r="E11" s="2">
        <v>0</v>
      </c>
      <c r="F11" s="2">
        <v>2</v>
      </c>
      <c r="G11" s="2">
        <v>30</v>
      </c>
      <c r="H11" s="2">
        <v>0</v>
      </c>
      <c r="I11" s="2">
        <v>2</v>
      </c>
      <c r="J11" s="2">
        <v>35</v>
      </c>
      <c r="K11" s="2">
        <v>0</v>
      </c>
      <c r="L11" s="2">
        <v>2</v>
      </c>
      <c r="M11" s="2">
        <v>35</v>
      </c>
      <c r="N11" s="2">
        <v>0</v>
      </c>
      <c r="O11" s="2">
        <v>1</v>
      </c>
      <c r="P11" s="2">
        <v>31</v>
      </c>
      <c r="Q11" s="2">
        <v>1</v>
      </c>
      <c r="R11" s="2">
        <v>1</v>
      </c>
      <c r="S11" s="2">
        <v>28</v>
      </c>
      <c r="T11" s="2">
        <v>0</v>
      </c>
      <c r="U11" s="2">
        <v>1</v>
      </c>
      <c r="V11" s="2">
        <v>24</v>
      </c>
      <c r="W11" s="2">
        <v>0</v>
      </c>
      <c r="X11" s="2">
        <v>2</v>
      </c>
      <c r="Y11" s="2">
        <v>37</v>
      </c>
      <c r="Z11" s="2">
        <v>0</v>
      </c>
      <c r="AA11" s="2">
        <v>1</v>
      </c>
      <c r="AB11" s="2">
        <v>27</v>
      </c>
      <c r="AC11" s="2">
        <v>0</v>
      </c>
      <c r="AD11" s="2">
        <v>14</v>
      </c>
      <c r="AE11" s="2">
        <v>279</v>
      </c>
      <c r="AF11" s="2">
        <v>1</v>
      </c>
    </row>
    <row r="12" spans="1:32">
      <c r="A12" s="2">
        <v>8</v>
      </c>
      <c r="B12" s="2" t="s">
        <v>209</v>
      </c>
      <c r="C12" s="2">
        <v>1</v>
      </c>
      <c r="D12" s="2">
        <v>21</v>
      </c>
      <c r="E12" s="2">
        <v>0</v>
      </c>
      <c r="F12" s="2">
        <v>2</v>
      </c>
      <c r="G12" s="2">
        <v>33</v>
      </c>
      <c r="H12" s="2">
        <v>2</v>
      </c>
      <c r="I12" s="2">
        <v>1</v>
      </c>
      <c r="J12" s="2">
        <v>29</v>
      </c>
      <c r="K12" s="2">
        <v>1</v>
      </c>
      <c r="L12" s="2">
        <v>2</v>
      </c>
      <c r="M12" s="2">
        <v>34</v>
      </c>
      <c r="N12" s="2">
        <v>1</v>
      </c>
      <c r="O12" s="2">
        <v>1</v>
      </c>
      <c r="P12" s="2">
        <v>22</v>
      </c>
      <c r="Q12" s="2">
        <v>0</v>
      </c>
      <c r="R12" s="2">
        <v>2</v>
      </c>
      <c r="S12" s="2">
        <v>31</v>
      </c>
      <c r="T12" s="2">
        <v>0</v>
      </c>
      <c r="U12" s="2">
        <v>1</v>
      </c>
      <c r="V12" s="2">
        <v>29</v>
      </c>
      <c r="W12" s="2">
        <v>1</v>
      </c>
      <c r="X12" s="2">
        <v>2</v>
      </c>
      <c r="Y12" s="2">
        <v>29</v>
      </c>
      <c r="Z12" s="2">
        <v>0</v>
      </c>
      <c r="AA12" s="2">
        <v>1</v>
      </c>
      <c r="AB12" s="2">
        <v>27</v>
      </c>
      <c r="AC12" s="2">
        <v>0</v>
      </c>
      <c r="AD12" s="2">
        <v>13</v>
      </c>
      <c r="AE12" s="2">
        <v>255</v>
      </c>
      <c r="AF12" s="2">
        <v>5</v>
      </c>
    </row>
    <row r="13" spans="1:32" ht="28.8">
      <c r="A13" s="2">
        <v>9</v>
      </c>
      <c r="B13" s="20" t="s">
        <v>224</v>
      </c>
      <c r="C13" s="2">
        <v>1</v>
      </c>
      <c r="D13" s="2">
        <v>24</v>
      </c>
      <c r="E13" s="2">
        <v>0</v>
      </c>
      <c r="F13" s="2">
        <v>1</v>
      </c>
      <c r="G13" s="2">
        <v>19</v>
      </c>
      <c r="H13" s="2">
        <v>0</v>
      </c>
      <c r="I13" s="2">
        <v>1</v>
      </c>
      <c r="J13" s="2">
        <v>19</v>
      </c>
      <c r="K13" s="2">
        <v>0</v>
      </c>
      <c r="L13" s="2">
        <v>1</v>
      </c>
      <c r="M13" s="2">
        <v>8</v>
      </c>
      <c r="N13" s="2">
        <v>0</v>
      </c>
      <c r="O13" s="2">
        <v>1</v>
      </c>
      <c r="P13" s="2">
        <v>11</v>
      </c>
      <c r="Q13" s="2">
        <v>0</v>
      </c>
      <c r="R13" s="2">
        <v>1</v>
      </c>
      <c r="S13" s="2">
        <v>16</v>
      </c>
      <c r="T13" s="2">
        <v>0</v>
      </c>
      <c r="U13" s="2">
        <v>1</v>
      </c>
      <c r="V13" s="2">
        <v>19</v>
      </c>
      <c r="W13" s="2">
        <v>0</v>
      </c>
      <c r="X13" s="2">
        <v>2</v>
      </c>
      <c r="Y13" s="2">
        <v>21</v>
      </c>
      <c r="Z13" s="2">
        <v>0</v>
      </c>
      <c r="AA13" s="2">
        <v>1</v>
      </c>
      <c r="AB13" s="2">
        <v>15</v>
      </c>
      <c r="AC13" s="2">
        <v>0</v>
      </c>
      <c r="AD13" s="2">
        <v>10</v>
      </c>
      <c r="AE13" s="2">
        <v>152</v>
      </c>
      <c r="AF13" s="2">
        <v>0</v>
      </c>
    </row>
    <row r="14" spans="1:32">
      <c r="A14" s="2">
        <v>10</v>
      </c>
      <c r="B14" s="2" t="s">
        <v>235</v>
      </c>
      <c r="C14" s="2">
        <v>1</v>
      </c>
      <c r="D14" s="2">
        <v>14</v>
      </c>
      <c r="E14" s="2">
        <v>0</v>
      </c>
      <c r="F14" s="2">
        <v>1</v>
      </c>
      <c r="G14" s="2">
        <v>12</v>
      </c>
      <c r="H14" s="2">
        <v>2</v>
      </c>
      <c r="I14" s="2">
        <v>1</v>
      </c>
      <c r="J14" s="2">
        <v>12</v>
      </c>
      <c r="K14" s="2">
        <v>0</v>
      </c>
      <c r="L14" s="2">
        <v>1</v>
      </c>
      <c r="M14" s="2">
        <v>9</v>
      </c>
      <c r="N14" s="2">
        <v>0</v>
      </c>
      <c r="O14" s="2">
        <v>1</v>
      </c>
      <c r="P14" s="2">
        <v>16</v>
      </c>
      <c r="Q14" s="2">
        <v>0</v>
      </c>
      <c r="R14" s="2">
        <v>1</v>
      </c>
      <c r="S14" s="2">
        <v>14</v>
      </c>
      <c r="T14" s="2">
        <v>0</v>
      </c>
      <c r="U14" s="2">
        <v>1</v>
      </c>
      <c r="V14" s="2">
        <v>9</v>
      </c>
      <c r="W14" s="2">
        <v>0</v>
      </c>
      <c r="X14" s="2">
        <v>1</v>
      </c>
      <c r="Y14" s="2">
        <v>13</v>
      </c>
      <c r="Z14" s="2">
        <v>1</v>
      </c>
      <c r="AA14" s="2">
        <v>1</v>
      </c>
      <c r="AB14" s="2">
        <v>0</v>
      </c>
      <c r="AC14" s="2">
        <v>0</v>
      </c>
      <c r="AD14" s="2">
        <v>9</v>
      </c>
      <c r="AE14" s="2">
        <v>108</v>
      </c>
      <c r="AF14" s="2">
        <v>2</v>
      </c>
    </row>
    <row r="15" spans="1:32">
      <c r="A15" s="2">
        <v>11</v>
      </c>
      <c r="B15" s="2" t="s">
        <v>244</v>
      </c>
      <c r="C15" s="2">
        <v>1</v>
      </c>
      <c r="D15" s="2">
        <v>2</v>
      </c>
      <c r="E15" s="2">
        <v>0</v>
      </c>
      <c r="F15" s="2">
        <v>1</v>
      </c>
      <c r="G15" s="2">
        <v>3</v>
      </c>
      <c r="H15" s="2">
        <v>0</v>
      </c>
      <c r="I15" s="2">
        <v>1</v>
      </c>
      <c r="J15" s="2">
        <v>6</v>
      </c>
      <c r="K15" s="2">
        <v>0</v>
      </c>
      <c r="L15" s="2">
        <v>1</v>
      </c>
      <c r="M15" s="2">
        <v>3</v>
      </c>
      <c r="N15" s="2">
        <v>0</v>
      </c>
      <c r="O15" s="2">
        <v>0</v>
      </c>
      <c r="P15" s="2">
        <v>0</v>
      </c>
      <c r="Q15" s="2">
        <v>0</v>
      </c>
      <c r="R15" s="2">
        <v>1</v>
      </c>
      <c r="S15" s="2">
        <v>5</v>
      </c>
      <c r="T15" s="2">
        <v>0</v>
      </c>
      <c r="U15" s="2">
        <v>1</v>
      </c>
      <c r="V15" s="2">
        <v>5</v>
      </c>
      <c r="W15" s="2">
        <v>0</v>
      </c>
      <c r="X15" s="2">
        <v>1</v>
      </c>
      <c r="Y15" s="2">
        <v>3</v>
      </c>
      <c r="Z15" s="2">
        <v>0</v>
      </c>
      <c r="AA15" s="2">
        <v>1</v>
      </c>
      <c r="AB15" s="2">
        <v>2</v>
      </c>
      <c r="AC15" s="2">
        <v>0</v>
      </c>
      <c r="AD15" s="2">
        <v>8</v>
      </c>
      <c r="AE15" s="2">
        <v>29</v>
      </c>
      <c r="AF15" s="2">
        <v>1</v>
      </c>
    </row>
    <row r="16" spans="1:32">
      <c r="A16" s="2">
        <v>12</v>
      </c>
      <c r="B16" s="2" t="s">
        <v>300</v>
      </c>
      <c r="C16" s="2">
        <v>1</v>
      </c>
      <c r="D16" s="2">
        <v>9</v>
      </c>
      <c r="E16" s="2">
        <v>0</v>
      </c>
      <c r="F16" s="2">
        <v>1</v>
      </c>
      <c r="G16" s="2">
        <v>8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5</v>
      </c>
      <c r="N16" s="2">
        <v>0</v>
      </c>
      <c r="O16" s="2">
        <v>1</v>
      </c>
      <c r="P16" s="2">
        <v>5</v>
      </c>
      <c r="Q16" s="2">
        <v>0</v>
      </c>
      <c r="R16" s="2">
        <v>1</v>
      </c>
      <c r="S16" s="2">
        <v>7</v>
      </c>
      <c r="T16" s="2">
        <v>0</v>
      </c>
      <c r="U16" s="2">
        <v>1</v>
      </c>
      <c r="V16" s="2">
        <v>4</v>
      </c>
      <c r="W16" s="2">
        <v>0</v>
      </c>
      <c r="X16" s="2">
        <v>1</v>
      </c>
      <c r="Y16" s="2">
        <v>6</v>
      </c>
      <c r="Z16" s="2">
        <v>0</v>
      </c>
      <c r="AA16" s="2">
        <v>1</v>
      </c>
      <c r="AB16" s="2">
        <v>9</v>
      </c>
      <c r="AC16" s="2">
        <v>0</v>
      </c>
      <c r="AD16" s="2">
        <v>8</v>
      </c>
      <c r="AE16" s="2">
        <v>53</v>
      </c>
      <c r="AF16" s="2">
        <v>0</v>
      </c>
    </row>
    <row r="17" spans="1:3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>
      <c r="A23" s="10"/>
      <c r="B23" s="10" t="s">
        <v>16</v>
      </c>
      <c r="C23" s="10">
        <f t="shared" ref="C23:AF23" si="0">SUM(C5:C22)</f>
        <v>20</v>
      </c>
      <c r="D23" s="10">
        <f t="shared" si="0"/>
        <v>437</v>
      </c>
      <c r="E23" s="10">
        <f t="shared" si="0"/>
        <v>5</v>
      </c>
      <c r="F23" s="10">
        <f t="shared" si="0"/>
        <v>21</v>
      </c>
      <c r="G23" s="10">
        <f t="shared" si="0"/>
        <v>438</v>
      </c>
      <c r="H23" s="10">
        <f t="shared" si="0"/>
        <v>5</v>
      </c>
      <c r="I23" s="10">
        <f t="shared" si="0"/>
        <v>20</v>
      </c>
      <c r="J23" s="10">
        <f t="shared" si="0"/>
        <v>433</v>
      </c>
      <c r="K23" s="10">
        <f t="shared" si="0"/>
        <v>7</v>
      </c>
      <c r="L23" s="10">
        <f t="shared" si="0"/>
        <v>20</v>
      </c>
      <c r="M23" s="10">
        <f t="shared" si="0"/>
        <v>421</v>
      </c>
      <c r="N23" s="10">
        <f t="shared" si="0"/>
        <v>7</v>
      </c>
      <c r="O23" s="10">
        <f t="shared" si="0"/>
        <v>18</v>
      </c>
      <c r="P23" s="10">
        <f t="shared" si="0"/>
        <v>394</v>
      </c>
      <c r="Q23" s="10">
        <f t="shared" si="0"/>
        <v>4</v>
      </c>
      <c r="R23" s="10">
        <f t="shared" si="0"/>
        <v>21</v>
      </c>
      <c r="S23" s="10">
        <f t="shared" si="0"/>
        <v>451</v>
      </c>
      <c r="T23" s="10">
        <f t="shared" si="0"/>
        <v>4</v>
      </c>
      <c r="U23" s="10">
        <f t="shared" si="0"/>
        <v>19</v>
      </c>
      <c r="V23" s="10">
        <f t="shared" si="0"/>
        <v>404</v>
      </c>
      <c r="W23" s="10">
        <f t="shared" si="0"/>
        <v>5</v>
      </c>
      <c r="X23" s="10">
        <f t="shared" si="0"/>
        <v>22</v>
      </c>
      <c r="Y23" s="10">
        <f t="shared" si="0"/>
        <v>413</v>
      </c>
      <c r="Z23" s="10">
        <f t="shared" si="0"/>
        <v>1</v>
      </c>
      <c r="AA23" s="10">
        <f t="shared" si="0"/>
        <v>17</v>
      </c>
      <c r="AB23" s="10">
        <f t="shared" si="0"/>
        <v>320</v>
      </c>
      <c r="AC23" s="10">
        <f t="shared" si="0"/>
        <v>7</v>
      </c>
      <c r="AD23" s="10">
        <f t="shared" si="0"/>
        <v>924</v>
      </c>
      <c r="AE23" s="10">
        <f t="shared" si="0"/>
        <v>2976</v>
      </c>
      <c r="AF23" s="10">
        <f t="shared" si="0"/>
        <v>45</v>
      </c>
    </row>
  </sheetData>
  <mergeCells count="13"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  <mergeCell ref="U3:W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9"/>
  <sheetViews>
    <sheetView tabSelected="1" topLeftCell="M11" zoomScale="77" zoomScaleNormal="77" workbookViewId="0">
      <selection activeCell="AE29" sqref="AE29"/>
    </sheetView>
  </sheetViews>
  <sheetFormatPr defaultRowHeight="14.4"/>
  <cols>
    <col min="1" max="1" width="5.109375" customWidth="1"/>
    <col min="2" max="2" width="34.88671875" customWidth="1"/>
    <col min="3" max="3" width="4.5546875" customWidth="1"/>
    <col min="4" max="4" width="12.33203125" customWidth="1"/>
    <col min="5" max="5" width="7" customWidth="1"/>
    <col min="6" max="6" width="5.109375" customWidth="1"/>
    <col min="7" max="7" width="12" customWidth="1"/>
    <col min="8" max="8" width="7.109375" customWidth="1"/>
    <col min="9" max="9" width="5" customWidth="1"/>
    <col min="10" max="10" width="12.88671875" customWidth="1"/>
    <col min="11" max="11" width="7.33203125" customWidth="1"/>
    <col min="12" max="12" width="5.109375" customWidth="1"/>
    <col min="13" max="13" width="11.88671875" customWidth="1"/>
    <col min="14" max="14" width="7" customWidth="1"/>
    <col min="15" max="15" width="5.5546875" customWidth="1"/>
    <col min="16" max="16" width="13" customWidth="1"/>
    <col min="17" max="17" width="7" customWidth="1"/>
    <col min="18" max="18" width="5" customWidth="1"/>
    <col min="19" max="19" width="12.6640625" customWidth="1"/>
    <col min="20" max="20" width="7.109375" customWidth="1"/>
    <col min="21" max="21" width="4.88671875" customWidth="1"/>
    <col min="22" max="22" width="14.109375" customWidth="1"/>
    <col min="23" max="23" width="6.88671875" customWidth="1"/>
    <col min="24" max="24" width="5" customWidth="1"/>
    <col min="25" max="25" width="12.6640625" customWidth="1"/>
    <col min="26" max="26" width="6.5546875" customWidth="1"/>
    <col min="27" max="27" width="5.33203125" customWidth="1"/>
    <col min="28" max="28" width="12.109375" customWidth="1"/>
    <col min="29" max="29" width="6.109375" customWidth="1"/>
    <col min="30" max="30" width="6.44140625" customWidth="1"/>
    <col min="31" max="31" width="6.5546875" customWidth="1"/>
    <col min="32" max="32" width="9.5546875" customWidth="1"/>
  </cols>
  <sheetData>
    <row r="1" spans="1:33" ht="15" customHeight="1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3" ht="40.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3" ht="15" customHeight="1">
      <c r="A3" s="51" t="s">
        <v>1</v>
      </c>
      <c r="B3" s="57" t="s">
        <v>2</v>
      </c>
      <c r="C3" s="62" t="s">
        <v>5</v>
      </c>
      <c r="D3" s="62"/>
      <c r="E3" s="62"/>
      <c r="F3" s="62" t="s">
        <v>6</v>
      </c>
      <c r="G3" s="62"/>
      <c r="H3" s="62"/>
      <c r="I3" s="62" t="s">
        <v>7</v>
      </c>
      <c r="J3" s="62"/>
      <c r="K3" s="62"/>
      <c r="L3" s="62" t="s">
        <v>9</v>
      </c>
      <c r="M3" s="62"/>
      <c r="N3" s="62"/>
      <c r="O3" s="62" t="s">
        <v>10</v>
      </c>
      <c r="P3" s="62"/>
      <c r="Q3" s="62"/>
      <c r="R3" s="62" t="s">
        <v>11</v>
      </c>
      <c r="S3" s="62"/>
      <c r="T3" s="62"/>
      <c r="U3" s="62" t="s">
        <v>12</v>
      </c>
      <c r="V3" s="62"/>
      <c r="W3" s="62"/>
      <c r="X3" s="62" t="s">
        <v>13</v>
      </c>
      <c r="Y3" s="62"/>
      <c r="Z3" s="62"/>
      <c r="AA3" s="62" t="s">
        <v>14</v>
      </c>
      <c r="AB3" s="62"/>
      <c r="AC3" s="62"/>
      <c r="AD3" s="59" t="s">
        <v>23</v>
      </c>
      <c r="AE3" s="60"/>
      <c r="AF3" s="60"/>
      <c r="AG3" s="61"/>
    </row>
    <row r="4" spans="1:33" ht="45.75" customHeight="1">
      <c r="A4" s="52"/>
      <c r="B4" s="58"/>
      <c r="C4" s="32" t="s">
        <v>18</v>
      </c>
      <c r="D4" s="32" t="s">
        <v>19</v>
      </c>
      <c r="E4" s="32" t="s">
        <v>20</v>
      </c>
      <c r="F4" s="32" t="s">
        <v>18</v>
      </c>
      <c r="G4" s="32" t="s">
        <v>19</v>
      </c>
      <c r="H4" s="32" t="s">
        <v>20</v>
      </c>
      <c r="I4" s="32" t="s">
        <v>18</v>
      </c>
      <c r="J4" s="32" t="s">
        <v>19</v>
      </c>
      <c r="K4" s="32" t="s">
        <v>20</v>
      </c>
      <c r="L4" s="32" t="s">
        <v>18</v>
      </c>
      <c r="M4" s="32" t="s">
        <v>19</v>
      </c>
      <c r="N4" s="32" t="s">
        <v>20</v>
      </c>
      <c r="O4" s="32" t="s">
        <v>18</v>
      </c>
      <c r="P4" s="32" t="s">
        <v>19</v>
      </c>
      <c r="Q4" s="32" t="s">
        <v>20</v>
      </c>
      <c r="R4" s="32" t="s">
        <v>18</v>
      </c>
      <c r="S4" s="32" t="s">
        <v>19</v>
      </c>
      <c r="T4" s="32" t="s">
        <v>20</v>
      </c>
      <c r="U4" s="32" t="s">
        <v>18</v>
      </c>
      <c r="V4" s="32" t="s">
        <v>19</v>
      </c>
      <c r="W4" s="32" t="s">
        <v>20</v>
      </c>
      <c r="X4" s="32" t="s">
        <v>18</v>
      </c>
      <c r="Y4" s="32" t="s">
        <v>19</v>
      </c>
      <c r="Z4" s="32" t="s">
        <v>20</v>
      </c>
      <c r="AA4" s="32" t="s">
        <v>18</v>
      </c>
      <c r="AB4" s="32" t="s">
        <v>19</v>
      </c>
      <c r="AC4" s="32" t="s">
        <v>20</v>
      </c>
      <c r="AD4" s="32" t="s">
        <v>21</v>
      </c>
      <c r="AE4" s="32" t="s">
        <v>22</v>
      </c>
      <c r="AF4" s="32" t="s">
        <v>25</v>
      </c>
      <c r="AG4" s="32" t="s">
        <v>24</v>
      </c>
    </row>
    <row r="5" spans="1:33" ht="45.75" customHeight="1">
      <c r="A5" s="57">
        <v>1</v>
      </c>
      <c r="B5" s="55" t="s">
        <v>84</v>
      </c>
      <c r="C5" s="28" t="s">
        <v>85</v>
      </c>
      <c r="D5" s="28" t="s">
        <v>86</v>
      </c>
      <c r="E5" s="28" t="s">
        <v>87</v>
      </c>
      <c r="F5" s="28" t="s">
        <v>88</v>
      </c>
      <c r="G5" s="28" t="s">
        <v>89</v>
      </c>
      <c r="H5" s="28">
        <v>2019</v>
      </c>
      <c r="I5" s="28" t="s">
        <v>90</v>
      </c>
      <c r="J5" s="28" t="s">
        <v>89</v>
      </c>
      <c r="K5" s="28">
        <v>2019</v>
      </c>
      <c r="L5" s="28" t="s">
        <v>91</v>
      </c>
      <c r="M5" s="28" t="s">
        <v>89</v>
      </c>
      <c r="N5" s="28">
        <v>2019</v>
      </c>
      <c r="O5" s="28" t="s">
        <v>92</v>
      </c>
      <c r="P5" s="28" t="s">
        <v>89</v>
      </c>
      <c r="Q5" s="28">
        <v>2019</v>
      </c>
      <c r="R5" s="28" t="s">
        <v>93</v>
      </c>
      <c r="S5" s="28" t="s">
        <v>94</v>
      </c>
      <c r="T5" s="28" t="s">
        <v>87</v>
      </c>
      <c r="U5" s="28" t="s">
        <v>95</v>
      </c>
      <c r="V5" s="28" t="s">
        <v>96</v>
      </c>
      <c r="W5" s="28" t="s">
        <v>87</v>
      </c>
      <c r="X5" s="28" t="s">
        <v>97</v>
      </c>
      <c r="Y5" s="28" t="s">
        <v>96</v>
      </c>
      <c r="Z5" s="28" t="s">
        <v>87</v>
      </c>
      <c r="AA5" s="28" t="s">
        <v>98</v>
      </c>
      <c r="AB5" s="28" t="s">
        <v>96</v>
      </c>
      <c r="AC5" s="28" t="s">
        <v>87</v>
      </c>
      <c r="AD5" s="28">
        <v>20</v>
      </c>
      <c r="AE5" s="28">
        <v>4</v>
      </c>
      <c r="AF5" s="28">
        <v>2</v>
      </c>
      <c r="AG5" s="28">
        <v>3</v>
      </c>
    </row>
    <row r="6" spans="1:33" ht="45.75" customHeight="1">
      <c r="A6" s="58"/>
      <c r="B6" s="56"/>
      <c r="C6" s="28" t="s">
        <v>99</v>
      </c>
      <c r="D6" s="28" t="s">
        <v>100</v>
      </c>
      <c r="E6" s="28" t="s">
        <v>87</v>
      </c>
      <c r="F6" s="28" t="s">
        <v>101</v>
      </c>
      <c r="G6" s="28" t="s">
        <v>89</v>
      </c>
      <c r="H6" s="28">
        <v>2019</v>
      </c>
      <c r="I6" s="28" t="s">
        <v>102</v>
      </c>
      <c r="J6" s="28" t="s">
        <v>89</v>
      </c>
      <c r="K6" s="28">
        <v>2019</v>
      </c>
      <c r="L6" s="28" t="s">
        <v>103</v>
      </c>
      <c r="M6" s="28" t="s">
        <v>89</v>
      </c>
      <c r="N6" s="28">
        <v>2019</v>
      </c>
      <c r="O6" s="28" t="s">
        <v>104</v>
      </c>
      <c r="P6" s="28" t="s">
        <v>89</v>
      </c>
      <c r="Q6" s="28">
        <v>2019</v>
      </c>
      <c r="R6" s="28" t="s">
        <v>105</v>
      </c>
      <c r="S6" s="28" t="s">
        <v>94</v>
      </c>
      <c r="T6" s="28" t="s">
        <v>87</v>
      </c>
      <c r="U6" s="28" t="s">
        <v>106</v>
      </c>
      <c r="V6" s="28" t="s">
        <v>96</v>
      </c>
      <c r="W6" s="28" t="s">
        <v>87</v>
      </c>
      <c r="X6" s="28" t="s">
        <v>107</v>
      </c>
      <c r="Y6" s="28" t="s">
        <v>96</v>
      </c>
      <c r="Z6" s="28" t="s">
        <v>87</v>
      </c>
      <c r="AA6" s="28" t="s">
        <v>108</v>
      </c>
      <c r="AB6" s="28" t="s">
        <v>96</v>
      </c>
      <c r="AC6" s="28" t="s">
        <v>87</v>
      </c>
      <c r="AD6" s="28"/>
      <c r="AE6" s="28"/>
      <c r="AF6" s="28"/>
      <c r="AG6" s="28"/>
    </row>
    <row r="7" spans="1:33" ht="45.75" customHeight="1">
      <c r="A7" s="29">
        <v>2</v>
      </c>
      <c r="B7" s="28" t="s">
        <v>252</v>
      </c>
      <c r="C7" s="28" t="s">
        <v>227</v>
      </c>
      <c r="D7" s="28" t="s">
        <v>253</v>
      </c>
      <c r="E7" s="28">
        <v>2018</v>
      </c>
      <c r="F7" s="28" t="s">
        <v>227</v>
      </c>
      <c r="G7" s="28" t="s">
        <v>253</v>
      </c>
      <c r="H7" s="28">
        <v>2018</v>
      </c>
      <c r="I7" s="28" t="s">
        <v>227</v>
      </c>
      <c r="J7" s="28" t="s">
        <v>253</v>
      </c>
      <c r="K7" s="28">
        <v>2018</v>
      </c>
      <c r="L7" s="28" t="s">
        <v>227</v>
      </c>
      <c r="M7" s="28" t="s">
        <v>253</v>
      </c>
      <c r="N7" s="28">
        <v>2018</v>
      </c>
      <c r="O7" s="28" t="s">
        <v>227</v>
      </c>
      <c r="P7" s="28" t="s">
        <v>253</v>
      </c>
      <c r="Q7" s="28">
        <v>2018</v>
      </c>
      <c r="R7" s="28" t="s">
        <v>227</v>
      </c>
      <c r="S7" s="28" t="s">
        <v>253</v>
      </c>
      <c r="T7" s="28">
        <v>2018</v>
      </c>
      <c r="U7" s="28" t="s">
        <v>227</v>
      </c>
      <c r="V7" s="28" t="s">
        <v>253</v>
      </c>
      <c r="W7" s="28">
        <v>2018</v>
      </c>
      <c r="X7" s="28" t="s">
        <v>227</v>
      </c>
      <c r="Y7" s="28" t="s">
        <v>253</v>
      </c>
      <c r="Z7" s="28">
        <v>2018</v>
      </c>
      <c r="AA7" s="28" t="s">
        <v>227</v>
      </c>
      <c r="AB7" s="28" t="s">
        <v>253</v>
      </c>
      <c r="AC7" s="28">
        <v>2018</v>
      </c>
      <c r="AD7" s="28">
        <v>9</v>
      </c>
      <c r="AE7" s="28">
        <v>1</v>
      </c>
      <c r="AF7" s="28">
        <v>0</v>
      </c>
      <c r="AG7" s="28">
        <v>0</v>
      </c>
    </row>
    <row r="8" spans="1:33" ht="62.4">
      <c r="A8" s="55">
        <v>3</v>
      </c>
      <c r="B8" s="63" t="s">
        <v>259</v>
      </c>
      <c r="C8" s="33" t="s">
        <v>260</v>
      </c>
      <c r="D8" s="34" t="s">
        <v>261</v>
      </c>
      <c r="E8" s="33">
        <v>2019</v>
      </c>
      <c r="F8" s="33" t="s">
        <v>262</v>
      </c>
      <c r="G8" s="34" t="s">
        <v>263</v>
      </c>
      <c r="H8" s="33">
        <v>2019</v>
      </c>
      <c r="I8" s="33" t="s">
        <v>264</v>
      </c>
      <c r="J8" s="34" t="s">
        <v>263</v>
      </c>
      <c r="K8" s="33">
        <v>2019</v>
      </c>
      <c r="L8" s="33" t="s">
        <v>265</v>
      </c>
      <c r="M8" s="34" t="s">
        <v>263</v>
      </c>
      <c r="N8" s="34">
        <v>2019</v>
      </c>
      <c r="O8" s="33" t="s">
        <v>266</v>
      </c>
      <c r="P8" s="34" t="s">
        <v>267</v>
      </c>
      <c r="Q8" s="33">
        <v>2019</v>
      </c>
      <c r="R8" s="33" t="s">
        <v>268</v>
      </c>
      <c r="S8" s="34" t="s">
        <v>261</v>
      </c>
      <c r="T8" s="33">
        <v>2019</v>
      </c>
      <c r="U8" s="33" t="s">
        <v>269</v>
      </c>
      <c r="V8" s="34" t="s">
        <v>261</v>
      </c>
      <c r="W8" s="33">
        <v>2019</v>
      </c>
      <c r="X8" s="33" t="s">
        <v>270</v>
      </c>
      <c r="Y8" s="34" t="s">
        <v>263</v>
      </c>
      <c r="Z8" s="33">
        <v>2019</v>
      </c>
      <c r="AA8" s="33" t="s">
        <v>271</v>
      </c>
      <c r="AB8" s="34" t="s">
        <v>261</v>
      </c>
      <c r="AC8" s="33">
        <v>2019</v>
      </c>
      <c r="AD8" s="33">
        <v>9</v>
      </c>
      <c r="AE8" s="33">
        <v>3</v>
      </c>
      <c r="AF8" s="34"/>
      <c r="AG8" s="28"/>
    </row>
    <row r="9" spans="1:33" ht="62.4">
      <c r="A9" s="64"/>
      <c r="B9" s="64"/>
      <c r="C9" s="33" t="s">
        <v>272</v>
      </c>
      <c r="D9" s="34" t="s">
        <v>263</v>
      </c>
      <c r="E9" s="33">
        <v>2019</v>
      </c>
      <c r="F9" s="33" t="s">
        <v>273</v>
      </c>
      <c r="G9" s="34" t="s">
        <v>263</v>
      </c>
      <c r="H9" s="33">
        <v>2019</v>
      </c>
      <c r="I9" s="33" t="s">
        <v>274</v>
      </c>
      <c r="J9" s="34" t="s">
        <v>263</v>
      </c>
      <c r="K9" s="33">
        <v>2019</v>
      </c>
      <c r="L9" s="33" t="s">
        <v>275</v>
      </c>
      <c r="M9" s="34" t="s">
        <v>263</v>
      </c>
      <c r="N9" s="34">
        <v>2019</v>
      </c>
      <c r="O9" s="33" t="s">
        <v>276</v>
      </c>
      <c r="P9" s="34" t="s">
        <v>267</v>
      </c>
      <c r="Q9" s="33">
        <v>2019</v>
      </c>
      <c r="R9" s="33" t="s">
        <v>277</v>
      </c>
      <c r="S9" s="34" t="s">
        <v>261</v>
      </c>
      <c r="T9" s="33">
        <v>2019</v>
      </c>
      <c r="U9" s="33" t="s">
        <v>278</v>
      </c>
      <c r="V9" s="34" t="s">
        <v>261</v>
      </c>
      <c r="W9" s="33">
        <v>2019</v>
      </c>
      <c r="X9" s="33" t="s">
        <v>279</v>
      </c>
      <c r="Y9" s="34" t="s">
        <v>263</v>
      </c>
      <c r="Z9" s="33">
        <v>2019</v>
      </c>
      <c r="AA9" s="33" t="s">
        <v>280</v>
      </c>
      <c r="AB9" s="34" t="s">
        <v>261</v>
      </c>
      <c r="AC9" s="33">
        <v>2019</v>
      </c>
      <c r="AD9" s="30">
        <v>9</v>
      </c>
      <c r="AE9" s="30">
        <v>3</v>
      </c>
      <c r="AF9" s="28"/>
      <c r="AG9" s="28"/>
    </row>
    <row r="10" spans="1:33" ht="62.4">
      <c r="A10" s="56"/>
      <c r="B10" s="56"/>
      <c r="C10" s="33" t="s">
        <v>281</v>
      </c>
      <c r="D10" s="34" t="s">
        <v>267</v>
      </c>
      <c r="E10" s="33">
        <v>2019</v>
      </c>
      <c r="F10" s="33" t="s">
        <v>282</v>
      </c>
      <c r="G10" s="34" t="s">
        <v>267</v>
      </c>
      <c r="H10" s="33">
        <v>2019</v>
      </c>
      <c r="I10" s="33" t="s">
        <v>283</v>
      </c>
      <c r="J10" s="34" t="s">
        <v>261</v>
      </c>
      <c r="K10" s="33">
        <v>2019</v>
      </c>
      <c r="L10" s="33" t="s">
        <v>284</v>
      </c>
      <c r="M10" s="34" t="s">
        <v>267</v>
      </c>
      <c r="N10" s="34">
        <v>2019</v>
      </c>
      <c r="O10" s="33" t="s">
        <v>285</v>
      </c>
      <c r="P10" s="34" t="s">
        <v>267</v>
      </c>
      <c r="Q10" s="33">
        <v>2019</v>
      </c>
      <c r="R10" s="33" t="s">
        <v>286</v>
      </c>
      <c r="S10" s="34" t="s">
        <v>261</v>
      </c>
      <c r="T10" s="33">
        <v>2019</v>
      </c>
      <c r="U10" s="33" t="s">
        <v>287</v>
      </c>
      <c r="V10" s="34" t="s">
        <v>261</v>
      </c>
      <c r="W10" s="33">
        <v>2019</v>
      </c>
      <c r="X10" s="33" t="s">
        <v>288</v>
      </c>
      <c r="Y10" s="34" t="s">
        <v>263</v>
      </c>
      <c r="Z10" s="33">
        <v>2019</v>
      </c>
      <c r="AA10" s="33"/>
      <c r="AB10" s="28"/>
      <c r="AC10" s="28"/>
      <c r="AD10" s="30">
        <v>8</v>
      </c>
      <c r="AE10" s="30">
        <v>3</v>
      </c>
      <c r="AF10" s="28"/>
      <c r="AG10" s="28"/>
    </row>
    <row r="11" spans="1:33" ht="15.6">
      <c r="A11" s="55">
        <v>4</v>
      </c>
      <c r="B11" s="55" t="s">
        <v>114</v>
      </c>
      <c r="C11" s="28" t="s">
        <v>115</v>
      </c>
      <c r="D11" s="28" t="s">
        <v>116</v>
      </c>
      <c r="E11" s="28" t="s">
        <v>117</v>
      </c>
      <c r="F11" s="28" t="s">
        <v>118</v>
      </c>
      <c r="G11" s="28" t="s">
        <v>119</v>
      </c>
      <c r="H11" s="28"/>
      <c r="I11" s="28" t="s">
        <v>120</v>
      </c>
      <c r="J11" s="28" t="s">
        <v>121</v>
      </c>
      <c r="K11" s="28" t="s">
        <v>122</v>
      </c>
      <c r="L11" s="28" t="s">
        <v>123</v>
      </c>
      <c r="M11" s="28" t="s">
        <v>124</v>
      </c>
      <c r="N11" s="28" t="s">
        <v>125</v>
      </c>
      <c r="O11" s="28" t="s">
        <v>126</v>
      </c>
      <c r="P11" s="28" t="s">
        <v>127</v>
      </c>
      <c r="Q11" s="28" t="s">
        <v>117</v>
      </c>
      <c r="R11" s="28" t="s">
        <v>128</v>
      </c>
      <c r="S11" s="28" t="s">
        <v>129</v>
      </c>
      <c r="T11" s="28" t="s">
        <v>130</v>
      </c>
      <c r="U11" s="28" t="s">
        <v>131</v>
      </c>
      <c r="V11" s="28" t="s">
        <v>132</v>
      </c>
      <c r="W11" s="28"/>
      <c r="X11" s="28" t="s">
        <v>133</v>
      </c>
      <c r="Y11" s="28" t="s">
        <v>129</v>
      </c>
      <c r="Z11" s="28" t="s">
        <v>130</v>
      </c>
      <c r="AA11" s="28" t="s">
        <v>134</v>
      </c>
      <c r="AB11" s="28" t="s">
        <v>127</v>
      </c>
      <c r="AC11" s="28" t="s">
        <v>117</v>
      </c>
      <c r="AD11" s="28">
        <v>32</v>
      </c>
      <c r="AE11" s="28">
        <v>14</v>
      </c>
      <c r="AF11" s="28">
        <v>15</v>
      </c>
      <c r="AG11" s="28">
        <v>6</v>
      </c>
    </row>
    <row r="12" spans="1:33" ht="15.6">
      <c r="A12" s="64"/>
      <c r="B12" s="64"/>
      <c r="C12" s="28" t="s">
        <v>135</v>
      </c>
      <c r="D12" s="28" t="s">
        <v>129</v>
      </c>
      <c r="E12" s="28" t="s">
        <v>130</v>
      </c>
      <c r="F12" s="28" t="s">
        <v>136</v>
      </c>
      <c r="G12" s="28" t="s">
        <v>129</v>
      </c>
      <c r="H12" s="28" t="s">
        <v>130</v>
      </c>
      <c r="I12" s="28" t="s">
        <v>137</v>
      </c>
      <c r="J12" s="28" t="s">
        <v>138</v>
      </c>
      <c r="K12" s="28" t="s">
        <v>122</v>
      </c>
      <c r="L12" s="28" t="s">
        <v>139</v>
      </c>
      <c r="M12" s="28" t="s">
        <v>140</v>
      </c>
      <c r="N12" s="28"/>
      <c r="O12" s="28" t="s">
        <v>141</v>
      </c>
      <c r="P12" s="28" t="s">
        <v>127</v>
      </c>
      <c r="Q12" s="28" t="s">
        <v>117</v>
      </c>
      <c r="R12" s="28" t="s">
        <v>142</v>
      </c>
      <c r="S12" s="28" t="s">
        <v>132</v>
      </c>
      <c r="T12" s="28"/>
      <c r="U12" s="28" t="s">
        <v>143</v>
      </c>
      <c r="V12" s="28" t="s">
        <v>132</v>
      </c>
      <c r="W12" s="28"/>
      <c r="X12" s="28" t="s">
        <v>144</v>
      </c>
      <c r="Y12" s="28" t="s">
        <v>129</v>
      </c>
      <c r="Z12" s="28" t="s">
        <v>130</v>
      </c>
      <c r="AA12" s="28" t="s">
        <v>145</v>
      </c>
      <c r="AB12" s="28" t="s">
        <v>132</v>
      </c>
      <c r="AC12" s="28"/>
      <c r="AD12" s="28"/>
      <c r="AE12" s="28"/>
      <c r="AF12" s="28"/>
      <c r="AG12" s="28"/>
    </row>
    <row r="13" spans="1:33" ht="15.6">
      <c r="A13" s="64"/>
      <c r="B13" s="64"/>
      <c r="C13" s="28" t="s">
        <v>146</v>
      </c>
      <c r="D13" s="28" t="s">
        <v>147</v>
      </c>
      <c r="E13" s="28"/>
      <c r="F13" s="28" t="s">
        <v>148</v>
      </c>
      <c r="G13" s="28" t="s">
        <v>149</v>
      </c>
      <c r="H13" s="28"/>
      <c r="I13" s="28" t="s">
        <v>150</v>
      </c>
      <c r="J13" s="28" t="s">
        <v>151</v>
      </c>
      <c r="K13" s="28" t="s">
        <v>152</v>
      </c>
      <c r="L13" s="28" t="s">
        <v>153</v>
      </c>
      <c r="M13" s="28" t="s">
        <v>154</v>
      </c>
      <c r="N13" s="28" t="s">
        <v>125</v>
      </c>
      <c r="O13" s="28" t="s">
        <v>155</v>
      </c>
      <c r="P13" s="28" t="s">
        <v>127</v>
      </c>
      <c r="Q13" s="28" t="s">
        <v>117</v>
      </c>
      <c r="R13" s="28" t="s">
        <v>156</v>
      </c>
      <c r="S13" s="28" t="s">
        <v>132</v>
      </c>
      <c r="T13" s="28"/>
      <c r="U13" s="28" t="s">
        <v>157</v>
      </c>
      <c r="V13" s="28" t="s">
        <v>129</v>
      </c>
      <c r="W13" s="28" t="s">
        <v>130</v>
      </c>
      <c r="X13" s="28" t="s">
        <v>158</v>
      </c>
      <c r="Y13" s="28" t="s">
        <v>132</v>
      </c>
      <c r="Z13" s="28"/>
      <c r="AA13" s="28" t="s">
        <v>159</v>
      </c>
      <c r="AB13" s="28" t="s">
        <v>132</v>
      </c>
      <c r="AC13" s="28"/>
      <c r="AD13" s="28"/>
      <c r="AE13" s="28"/>
      <c r="AF13" s="28"/>
      <c r="AG13" s="28"/>
    </row>
    <row r="14" spans="1:33" ht="15.6">
      <c r="A14" s="56"/>
      <c r="B14" s="56"/>
      <c r="C14" s="28" t="s">
        <v>160</v>
      </c>
      <c r="D14" s="28" t="s">
        <v>161</v>
      </c>
      <c r="E14" s="28" t="s">
        <v>117</v>
      </c>
      <c r="F14" s="28" t="s">
        <v>162</v>
      </c>
      <c r="G14" s="28" t="s">
        <v>163</v>
      </c>
      <c r="H14" s="28"/>
      <c r="I14" s="28" t="s">
        <v>164</v>
      </c>
      <c r="J14" s="28" t="s">
        <v>165</v>
      </c>
      <c r="K14" s="28" t="s">
        <v>122</v>
      </c>
      <c r="L14" s="28" t="s">
        <v>87</v>
      </c>
      <c r="M14" s="28"/>
      <c r="N14" s="28"/>
      <c r="O14" s="28" t="s">
        <v>166</v>
      </c>
      <c r="P14" s="28" t="s">
        <v>132</v>
      </c>
      <c r="Q14" s="28"/>
      <c r="R14" s="28" t="s">
        <v>167</v>
      </c>
      <c r="S14" s="28" t="s">
        <v>127</v>
      </c>
      <c r="T14" s="28" t="s">
        <v>117</v>
      </c>
      <c r="U14" s="28" t="s">
        <v>87</v>
      </c>
      <c r="V14" s="28"/>
      <c r="W14" s="28"/>
      <c r="X14" s="28" t="s">
        <v>87</v>
      </c>
      <c r="Y14" s="28"/>
      <c r="Z14" s="28"/>
      <c r="AA14" s="28" t="s">
        <v>87</v>
      </c>
      <c r="AB14" s="28"/>
      <c r="AC14" s="28"/>
      <c r="AD14" s="28"/>
      <c r="AE14" s="28"/>
      <c r="AF14" s="28"/>
      <c r="AG14" s="28"/>
    </row>
    <row r="15" spans="1:33" ht="15.6">
      <c r="A15" s="55">
        <v>5</v>
      </c>
      <c r="B15" s="65" t="s">
        <v>173</v>
      </c>
      <c r="C15" s="28" t="s">
        <v>174</v>
      </c>
      <c r="D15" s="28" t="s">
        <v>175</v>
      </c>
      <c r="E15" s="28">
        <v>2019</v>
      </c>
      <c r="F15" s="28" t="s">
        <v>174</v>
      </c>
      <c r="G15" s="28" t="s">
        <v>176</v>
      </c>
      <c r="H15" s="28">
        <v>2019</v>
      </c>
      <c r="I15" s="28" t="s">
        <v>174</v>
      </c>
      <c r="J15" s="28" t="s">
        <v>175</v>
      </c>
      <c r="K15" s="28">
        <v>2019</v>
      </c>
      <c r="L15" s="28" t="s">
        <v>174</v>
      </c>
      <c r="M15" s="28" t="s">
        <v>175</v>
      </c>
      <c r="N15" s="28">
        <v>2019</v>
      </c>
      <c r="O15" s="28" t="s">
        <v>174</v>
      </c>
      <c r="P15" s="28" t="s">
        <v>177</v>
      </c>
      <c r="Q15" s="28">
        <v>2019</v>
      </c>
      <c r="R15" s="28" t="s">
        <v>174</v>
      </c>
      <c r="S15" s="28" t="s">
        <v>177</v>
      </c>
      <c r="T15" s="28">
        <v>2019</v>
      </c>
      <c r="U15" s="28" t="s">
        <v>174</v>
      </c>
      <c r="V15" s="28" t="s">
        <v>177</v>
      </c>
      <c r="W15" s="28">
        <v>2019</v>
      </c>
      <c r="X15" s="28" t="s">
        <v>174</v>
      </c>
      <c r="Y15" s="28" t="s">
        <v>177</v>
      </c>
      <c r="Z15" s="28">
        <v>2019</v>
      </c>
      <c r="AA15" s="28" t="s">
        <v>174</v>
      </c>
      <c r="AB15" s="28" t="s">
        <v>177</v>
      </c>
      <c r="AC15" s="28">
        <v>2019</v>
      </c>
      <c r="AD15" s="28">
        <v>11</v>
      </c>
      <c r="AE15" s="28">
        <v>2</v>
      </c>
      <c r="AF15" s="28">
        <v>0</v>
      </c>
      <c r="AG15" s="28">
        <v>0</v>
      </c>
    </row>
    <row r="16" spans="1:33" ht="15.6">
      <c r="A16" s="56"/>
      <c r="B16" s="56"/>
      <c r="C16" s="28"/>
      <c r="D16" s="28"/>
      <c r="E16" s="28"/>
      <c r="F16" s="28"/>
      <c r="G16" s="28"/>
      <c r="H16" s="28"/>
      <c r="I16" s="28" t="s">
        <v>178</v>
      </c>
      <c r="J16" s="28" t="s">
        <v>175</v>
      </c>
      <c r="K16" s="28">
        <v>2019</v>
      </c>
      <c r="L16" s="28"/>
      <c r="M16" s="28"/>
      <c r="N16" s="28"/>
      <c r="O16" s="28"/>
      <c r="P16" s="28"/>
      <c r="Q16" s="28"/>
      <c r="R16" s="28"/>
      <c r="S16" s="28"/>
      <c r="T16" s="28"/>
      <c r="U16" s="28" t="s">
        <v>178</v>
      </c>
      <c r="V16" s="28" t="s">
        <v>177</v>
      </c>
      <c r="W16" s="28">
        <v>2019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ht="15.6">
      <c r="A17" s="55">
        <v>6</v>
      </c>
      <c r="B17" s="55" t="s">
        <v>183</v>
      </c>
      <c r="C17" s="28" t="s">
        <v>174</v>
      </c>
      <c r="D17" s="28" t="s">
        <v>184</v>
      </c>
      <c r="E17" s="28">
        <v>2019</v>
      </c>
      <c r="F17" s="28" t="s">
        <v>174</v>
      </c>
      <c r="G17" s="28" t="s">
        <v>185</v>
      </c>
      <c r="H17" s="28">
        <v>2020</v>
      </c>
      <c r="I17" s="28" t="s">
        <v>174</v>
      </c>
      <c r="J17" s="28" t="s">
        <v>186</v>
      </c>
      <c r="K17" s="28">
        <v>2020</v>
      </c>
      <c r="L17" s="28" t="s">
        <v>174</v>
      </c>
      <c r="M17" s="28" t="s">
        <v>184</v>
      </c>
      <c r="N17" s="28">
        <v>2019</v>
      </c>
      <c r="O17" s="28" t="s">
        <v>174</v>
      </c>
      <c r="P17" s="28" t="s">
        <v>186</v>
      </c>
      <c r="Q17" s="28">
        <v>2020</v>
      </c>
      <c r="R17" s="28" t="s">
        <v>174</v>
      </c>
      <c r="S17" s="28" t="s">
        <v>186</v>
      </c>
      <c r="T17" s="28">
        <v>2020</v>
      </c>
      <c r="U17" s="28" t="s">
        <v>174</v>
      </c>
      <c r="V17" s="28" t="s">
        <v>184</v>
      </c>
      <c r="W17" s="28">
        <v>2019</v>
      </c>
      <c r="X17" s="28" t="s">
        <v>174</v>
      </c>
      <c r="Y17" s="28" t="s">
        <v>185</v>
      </c>
      <c r="Z17" s="28">
        <v>2020</v>
      </c>
      <c r="AA17" s="28" t="s">
        <v>174</v>
      </c>
      <c r="AB17" s="28" t="s">
        <v>185</v>
      </c>
      <c r="AC17" s="28">
        <v>2020</v>
      </c>
      <c r="AD17" s="28">
        <v>9</v>
      </c>
      <c r="AE17" s="28">
        <v>2</v>
      </c>
      <c r="AF17" s="28">
        <v>0</v>
      </c>
      <c r="AG17" s="28"/>
    </row>
    <row r="18" spans="1:33" ht="15.6">
      <c r="A18" s="56"/>
      <c r="B18" s="56"/>
      <c r="C18" s="28" t="s">
        <v>178</v>
      </c>
      <c r="D18" s="28" t="s">
        <v>184</v>
      </c>
      <c r="E18" s="28">
        <v>2019</v>
      </c>
      <c r="F18" s="28" t="s">
        <v>178</v>
      </c>
      <c r="G18" s="28" t="s">
        <v>187</v>
      </c>
      <c r="H18" s="28"/>
      <c r="I18" s="28" t="s">
        <v>178</v>
      </c>
      <c r="J18" s="28" t="s">
        <v>184</v>
      </c>
      <c r="K18" s="28">
        <v>2019</v>
      </c>
      <c r="L18" s="28" t="s">
        <v>178</v>
      </c>
      <c r="M18" s="28" t="s">
        <v>188</v>
      </c>
      <c r="N18" s="28">
        <v>2020</v>
      </c>
      <c r="O18" s="28" t="s">
        <v>178</v>
      </c>
      <c r="P18" s="28" t="s">
        <v>186</v>
      </c>
      <c r="Q18" s="28">
        <v>2020</v>
      </c>
      <c r="R18" s="28" t="s">
        <v>178</v>
      </c>
      <c r="S18" s="28" t="s">
        <v>184</v>
      </c>
      <c r="T18" s="28">
        <v>2019</v>
      </c>
      <c r="U18" s="28" t="s">
        <v>178</v>
      </c>
      <c r="V18" s="28" t="s">
        <v>185</v>
      </c>
      <c r="W18" s="28">
        <v>2020</v>
      </c>
      <c r="X18" s="28" t="s">
        <v>178</v>
      </c>
      <c r="Y18" s="28" t="s">
        <v>184</v>
      </c>
      <c r="Z18" s="28">
        <v>2019</v>
      </c>
      <c r="AA18" s="28" t="s">
        <v>178</v>
      </c>
      <c r="AB18" s="28" t="s">
        <v>185</v>
      </c>
      <c r="AC18" s="28">
        <v>2020</v>
      </c>
      <c r="AD18" s="28">
        <v>9</v>
      </c>
      <c r="AE18" s="28">
        <v>2</v>
      </c>
      <c r="AF18" s="28">
        <v>2</v>
      </c>
      <c r="AG18" s="28">
        <v>1</v>
      </c>
    </row>
    <row r="19" spans="1:33" ht="15.6">
      <c r="A19" s="55">
        <v>7</v>
      </c>
      <c r="B19" s="66" t="s">
        <v>193</v>
      </c>
      <c r="C19" s="28" t="s">
        <v>174</v>
      </c>
      <c r="D19" s="28" t="s">
        <v>194</v>
      </c>
      <c r="E19" s="28">
        <v>2020</v>
      </c>
      <c r="F19" s="28" t="s">
        <v>174</v>
      </c>
      <c r="G19" s="28" t="s">
        <v>195</v>
      </c>
      <c r="H19" s="28">
        <v>2021</v>
      </c>
      <c r="I19" s="28" t="s">
        <v>174</v>
      </c>
      <c r="J19" s="28" t="s">
        <v>196</v>
      </c>
      <c r="K19" s="28">
        <v>2019</v>
      </c>
      <c r="L19" s="28" t="s">
        <v>174</v>
      </c>
      <c r="M19" s="28" t="s">
        <v>197</v>
      </c>
      <c r="N19" s="28">
        <v>2020</v>
      </c>
      <c r="O19" s="28"/>
      <c r="P19" s="28" t="s">
        <v>198</v>
      </c>
      <c r="Q19" s="28"/>
      <c r="R19" s="28"/>
      <c r="S19" s="28" t="s">
        <v>198</v>
      </c>
      <c r="T19" s="28"/>
      <c r="U19" s="28"/>
      <c r="V19" s="28" t="s">
        <v>198</v>
      </c>
      <c r="W19" s="28"/>
      <c r="X19" s="28" t="s">
        <v>174</v>
      </c>
      <c r="Y19" s="28" t="s">
        <v>198</v>
      </c>
      <c r="Z19" s="28"/>
      <c r="AA19" s="28"/>
      <c r="AB19" s="28" t="s">
        <v>198</v>
      </c>
      <c r="AC19" s="28"/>
      <c r="AD19" s="28">
        <v>14</v>
      </c>
      <c r="AE19" s="28">
        <v>9</v>
      </c>
      <c r="AF19" s="28">
        <v>8</v>
      </c>
      <c r="AG19" s="28">
        <v>1</v>
      </c>
    </row>
    <row r="20" spans="1:33" ht="15.6">
      <c r="A20" s="56"/>
      <c r="B20" s="67"/>
      <c r="C20" s="28" t="s">
        <v>178</v>
      </c>
      <c r="D20" s="28" t="s">
        <v>199</v>
      </c>
      <c r="E20" s="28">
        <v>2020</v>
      </c>
      <c r="F20" s="28" t="s">
        <v>178</v>
      </c>
      <c r="G20" s="28" t="s">
        <v>200</v>
      </c>
      <c r="H20" s="28">
        <v>2020</v>
      </c>
      <c r="I20" s="28" t="s">
        <v>178</v>
      </c>
      <c r="J20" s="28" t="s">
        <v>201</v>
      </c>
      <c r="K20" s="28">
        <v>2020</v>
      </c>
      <c r="L20" s="28" t="s">
        <v>178</v>
      </c>
      <c r="M20" s="28" t="s">
        <v>202</v>
      </c>
      <c r="N20" s="28">
        <v>2020</v>
      </c>
      <c r="O20" s="28"/>
      <c r="P20" s="28"/>
      <c r="Q20" s="28"/>
      <c r="R20" s="28"/>
      <c r="S20" s="28"/>
      <c r="T20" s="28"/>
      <c r="U20" s="28"/>
      <c r="V20" s="28"/>
      <c r="W20" s="28"/>
      <c r="X20" s="28" t="s">
        <v>178</v>
      </c>
      <c r="Y20" s="28" t="s">
        <v>198</v>
      </c>
      <c r="Z20" s="28"/>
      <c r="AA20" s="28"/>
      <c r="AB20" s="28"/>
      <c r="AC20" s="28"/>
      <c r="AD20" s="28"/>
      <c r="AE20" s="28"/>
      <c r="AF20" s="28"/>
      <c r="AG20" s="28"/>
    </row>
    <row r="21" spans="1:33" ht="62.4">
      <c r="A21" s="28">
        <v>8</v>
      </c>
      <c r="B21" s="31" t="s">
        <v>209</v>
      </c>
      <c r="C21" s="31">
        <v>1</v>
      </c>
      <c r="D21" s="31" t="s">
        <v>210</v>
      </c>
      <c r="E21" s="31">
        <v>2020</v>
      </c>
      <c r="F21" s="31" t="s">
        <v>211</v>
      </c>
      <c r="G21" s="31" t="s">
        <v>212</v>
      </c>
      <c r="H21" s="31">
        <v>2020</v>
      </c>
      <c r="I21" s="31">
        <v>3</v>
      </c>
      <c r="J21" s="31" t="s">
        <v>210</v>
      </c>
      <c r="K21" s="31"/>
      <c r="L21" s="31" t="s">
        <v>213</v>
      </c>
      <c r="M21" s="31" t="s">
        <v>210</v>
      </c>
      <c r="N21" s="31">
        <v>2020</v>
      </c>
      <c r="O21" s="31">
        <v>5</v>
      </c>
      <c r="P21" s="31" t="s">
        <v>214</v>
      </c>
      <c r="Q21" s="31"/>
      <c r="R21" s="31" t="s">
        <v>215</v>
      </c>
      <c r="S21" s="31" t="s">
        <v>214</v>
      </c>
      <c r="T21" s="31">
        <v>2019</v>
      </c>
      <c r="U21" s="31">
        <v>7</v>
      </c>
      <c r="V21" s="31" t="s">
        <v>216</v>
      </c>
      <c r="W21" s="31">
        <v>2019</v>
      </c>
      <c r="X21" s="31" t="s">
        <v>217</v>
      </c>
      <c r="Y21" s="31" t="s">
        <v>218</v>
      </c>
      <c r="Z21" s="31"/>
      <c r="AA21" s="31">
        <v>9</v>
      </c>
      <c r="AB21" s="31" t="s">
        <v>219</v>
      </c>
      <c r="AC21" s="31"/>
      <c r="AD21" s="31">
        <v>10</v>
      </c>
      <c r="AE21" s="31">
        <v>2</v>
      </c>
      <c r="AF21" s="31">
        <v>0</v>
      </c>
      <c r="AG21" s="31">
        <v>0</v>
      </c>
    </row>
    <row r="22" spans="1:33" ht="46.8">
      <c r="A22" s="28">
        <v>9</v>
      </c>
      <c r="B22" s="31" t="s">
        <v>224</v>
      </c>
      <c r="C22" s="28"/>
      <c r="D22" s="28" t="s">
        <v>228</v>
      </c>
      <c r="E22" s="28">
        <v>2021</v>
      </c>
      <c r="F22" s="28"/>
      <c r="G22" s="28" t="s">
        <v>229</v>
      </c>
      <c r="H22" s="28">
        <v>2020</v>
      </c>
      <c r="I22" s="28"/>
      <c r="J22" s="28" t="s">
        <v>225</v>
      </c>
      <c r="K22" s="28">
        <v>2019</v>
      </c>
      <c r="L22" s="28"/>
      <c r="M22" s="28" t="s">
        <v>226</v>
      </c>
      <c r="N22" s="28">
        <v>2020</v>
      </c>
      <c r="O22" s="28"/>
      <c r="P22" s="28" t="s">
        <v>225</v>
      </c>
      <c r="Q22" s="28">
        <v>2019</v>
      </c>
      <c r="R22" s="28"/>
      <c r="S22" s="28" t="s">
        <v>225</v>
      </c>
      <c r="T22" s="28">
        <v>2019</v>
      </c>
      <c r="U22" s="28"/>
      <c r="V22" s="28" t="s">
        <v>225</v>
      </c>
      <c r="W22" s="28">
        <v>2019</v>
      </c>
      <c r="X22" s="28" t="s">
        <v>227</v>
      </c>
      <c r="Y22" s="28" t="s">
        <v>225</v>
      </c>
      <c r="Z22" s="28">
        <v>2019</v>
      </c>
      <c r="AA22" s="28"/>
      <c r="AB22" s="28" t="s">
        <v>225</v>
      </c>
      <c r="AC22" s="28">
        <v>2019</v>
      </c>
      <c r="AD22" s="28">
        <v>11</v>
      </c>
      <c r="AE22" s="28">
        <v>1</v>
      </c>
      <c r="AF22" s="28">
        <v>3</v>
      </c>
      <c r="AG22" s="28"/>
    </row>
    <row r="23" spans="1:33" ht="15.6">
      <c r="A23" s="28">
        <v>10</v>
      </c>
      <c r="B23" s="28" t="s">
        <v>235</v>
      </c>
      <c r="C23" s="28"/>
      <c r="D23" s="28" t="s">
        <v>236</v>
      </c>
      <c r="E23" s="28">
        <v>2020</v>
      </c>
      <c r="F23" s="28"/>
      <c r="G23" s="28" t="s">
        <v>237</v>
      </c>
      <c r="H23" s="28">
        <v>2019</v>
      </c>
      <c r="I23" s="28"/>
      <c r="J23" s="28" t="s">
        <v>238</v>
      </c>
      <c r="K23" s="28">
        <v>2019</v>
      </c>
      <c r="L23" s="28"/>
      <c r="M23" s="28" t="s">
        <v>239</v>
      </c>
      <c r="N23" s="28">
        <v>2020</v>
      </c>
      <c r="O23" s="28"/>
      <c r="P23" s="28" t="s">
        <v>240</v>
      </c>
      <c r="Q23" s="28">
        <v>2019</v>
      </c>
      <c r="R23" s="28"/>
      <c r="S23" s="28" t="s">
        <v>240</v>
      </c>
      <c r="T23" s="28">
        <v>2019</v>
      </c>
      <c r="U23" s="28"/>
      <c r="V23" s="28" t="s">
        <v>240</v>
      </c>
      <c r="W23" s="28">
        <v>2019</v>
      </c>
      <c r="X23" s="28"/>
      <c r="Y23" s="28" t="s">
        <v>240</v>
      </c>
      <c r="Z23" s="28">
        <v>2019</v>
      </c>
      <c r="AA23" s="28"/>
      <c r="AB23" s="28" t="s">
        <v>240</v>
      </c>
      <c r="AC23" s="28">
        <v>2019</v>
      </c>
      <c r="AD23" s="28">
        <v>9</v>
      </c>
      <c r="AE23" s="28">
        <v>5</v>
      </c>
      <c r="AF23" s="28">
        <v>4</v>
      </c>
      <c r="AG23" s="28">
        <v>0</v>
      </c>
    </row>
    <row r="24" spans="1:33" ht="15.6">
      <c r="A24" s="28">
        <v>11</v>
      </c>
      <c r="B24" s="28" t="s">
        <v>244</v>
      </c>
      <c r="C24" s="28" t="s">
        <v>174</v>
      </c>
      <c r="D24" s="28" t="s">
        <v>245</v>
      </c>
      <c r="E24" s="28">
        <v>2021</v>
      </c>
      <c r="F24" s="28" t="s">
        <v>174</v>
      </c>
      <c r="G24" s="28" t="s">
        <v>246</v>
      </c>
      <c r="H24" s="28">
        <v>2019</v>
      </c>
      <c r="I24" s="28" t="s">
        <v>174</v>
      </c>
      <c r="J24" s="28" t="s">
        <v>246</v>
      </c>
      <c r="K24" s="28">
        <v>2019</v>
      </c>
      <c r="L24" s="28" t="s">
        <v>174</v>
      </c>
      <c r="M24" s="28" t="s">
        <v>247</v>
      </c>
      <c r="N24" s="28">
        <v>2020</v>
      </c>
      <c r="O24" s="28"/>
      <c r="P24" s="28"/>
      <c r="Q24" s="28"/>
      <c r="R24" s="28" t="s">
        <v>227</v>
      </c>
      <c r="S24" s="28" t="s">
        <v>248</v>
      </c>
      <c r="T24" s="28">
        <v>2019</v>
      </c>
      <c r="U24" s="28" t="s">
        <v>174</v>
      </c>
      <c r="V24" s="28" t="s">
        <v>248</v>
      </c>
      <c r="W24" s="28">
        <v>2019</v>
      </c>
      <c r="X24" s="28" t="s">
        <v>174</v>
      </c>
      <c r="Y24" s="28" t="s">
        <v>248</v>
      </c>
      <c r="Z24" s="28">
        <v>2019</v>
      </c>
      <c r="AA24" s="28" t="s">
        <v>174</v>
      </c>
      <c r="AB24" s="28" t="s">
        <v>248</v>
      </c>
      <c r="AC24" s="28">
        <v>2019</v>
      </c>
      <c r="AD24" s="28">
        <v>8</v>
      </c>
      <c r="AE24" s="28">
        <v>4</v>
      </c>
      <c r="AF24" s="28">
        <v>3</v>
      </c>
      <c r="AG24" s="28">
        <v>0</v>
      </c>
    </row>
    <row r="25" spans="1:33" ht="15.6">
      <c r="A25" s="28">
        <v>12</v>
      </c>
      <c r="B25" s="28" t="s">
        <v>300</v>
      </c>
      <c r="C25" s="28"/>
      <c r="D25" s="28" t="s">
        <v>301</v>
      </c>
      <c r="E25" s="28">
        <v>2020</v>
      </c>
      <c r="F25" s="28"/>
      <c r="G25" s="28" t="s">
        <v>302</v>
      </c>
      <c r="H25" s="28">
        <v>2021</v>
      </c>
      <c r="I25" s="28"/>
      <c r="J25" s="28"/>
      <c r="K25" s="28"/>
      <c r="L25" s="28"/>
      <c r="M25" s="28" t="s">
        <v>303</v>
      </c>
      <c r="N25" s="28">
        <v>2020</v>
      </c>
      <c r="O25" s="28"/>
      <c r="P25" s="28" t="s">
        <v>304</v>
      </c>
      <c r="Q25" s="28">
        <v>2019</v>
      </c>
      <c r="R25" s="28"/>
      <c r="S25" s="28" t="s">
        <v>304</v>
      </c>
      <c r="T25" s="28">
        <v>2019</v>
      </c>
      <c r="U25" s="28"/>
      <c r="V25" s="28" t="s">
        <v>304</v>
      </c>
      <c r="W25" s="28">
        <v>2019</v>
      </c>
      <c r="X25" s="28"/>
      <c r="Y25" s="28" t="s">
        <v>304</v>
      </c>
      <c r="Z25" s="28">
        <v>2019</v>
      </c>
      <c r="AA25" s="28"/>
      <c r="AB25" s="28" t="s">
        <v>304</v>
      </c>
      <c r="AC25" s="28">
        <v>2019</v>
      </c>
      <c r="AD25" s="28">
        <v>8</v>
      </c>
      <c r="AE25" s="28">
        <v>4</v>
      </c>
      <c r="AF25" s="28">
        <v>3</v>
      </c>
      <c r="AG25" s="28">
        <v>0</v>
      </c>
    </row>
    <row r="26" spans="1:33" ht="15.6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>
      <c r="A29" s="10"/>
      <c r="B29" s="10" t="s">
        <v>16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>
        <v>59</v>
      </c>
      <c r="AF29" s="11"/>
      <c r="AG29" s="10"/>
    </row>
  </sheetData>
  <mergeCells count="25">
    <mergeCell ref="A17:A18"/>
    <mergeCell ref="A19:A20"/>
    <mergeCell ref="B8:B10"/>
    <mergeCell ref="A8:A10"/>
    <mergeCell ref="B11:B14"/>
    <mergeCell ref="A11:A14"/>
    <mergeCell ref="B15:B16"/>
    <mergeCell ref="A15:A16"/>
    <mergeCell ref="B19:B20"/>
    <mergeCell ref="O3:Q3"/>
    <mergeCell ref="R3:T3"/>
    <mergeCell ref="U3:W3"/>
    <mergeCell ref="X3:Z3"/>
    <mergeCell ref="AA3:AC3"/>
    <mergeCell ref="B17:B18"/>
    <mergeCell ref="B5:B6"/>
    <mergeCell ref="A5:A6"/>
    <mergeCell ref="AD3:AG3"/>
    <mergeCell ref="B3:B4"/>
    <mergeCell ref="A3:A4"/>
    <mergeCell ref="A1:AF2"/>
    <mergeCell ref="C3:E3"/>
    <mergeCell ref="F3:H3"/>
    <mergeCell ref="I3:K3"/>
    <mergeCell ref="L3:N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4"/>
  <sheetViews>
    <sheetView topLeftCell="A13" zoomScale="73" zoomScaleNormal="73" workbookViewId="0">
      <selection activeCell="S16" sqref="S16"/>
    </sheetView>
  </sheetViews>
  <sheetFormatPr defaultRowHeight="14.4"/>
  <cols>
    <col min="1" max="1" width="4.88671875" customWidth="1"/>
    <col min="2" max="2" width="26.6640625" customWidth="1"/>
    <col min="3" max="3" width="6.5546875" customWidth="1"/>
    <col min="4" max="4" width="6.109375" customWidth="1"/>
    <col min="5" max="5" width="5.88671875" customWidth="1"/>
    <col min="7" max="7" width="6.5546875" customWidth="1"/>
    <col min="9" max="9" width="6.5546875" customWidth="1"/>
    <col min="10" max="10" width="6.33203125" customWidth="1"/>
    <col min="12" max="12" width="6.88671875" customWidth="1"/>
    <col min="13" max="13" width="7.88671875" customWidth="1"/>
    <col min="14" max="14" width="6.5546875" customWidth="1"/>
    <col min="15" max="15" width="7.44140625" customWidth="1"/>
    <col min="16" max="16" width="6.6640625" customWidth="1"/>
    <col min="17" max="17" width="13.33203125" customWidth="1"/>
    <col min="18" max="18" width="14.44140625" customWidth="1"/>
    <col min="19" max="19" width="12.88671875" customWidth="1"/>
  </cols>
  <sheetData>
    <row r="1" spans="1:21">
      <c r="A1" s="69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46.5" customHeight="1">
      <c r="A3" s="71" t="s">
        <v>1</v>
      </c>
      <c r="B3" s="68" t="s">
        <v>2</v>
      </c>
      <c r="C3" s="68" t="s">
        <v>27</v>
      </c>
      <c r="D3" s="68"/>
      <c r="E3" s="68"/>
      <c r="F3" s="68"/>
      <c r="G3" s="68"/>
      <c r="H3" s="68"/>
      <c r="I3" s="68" t="s">
        <v>37</v>
      </c>
      <c r="J3" s="68"/>
      <c r="K3" s="68"/>
      <c r="L3" s="68"/>
      <c r="M3" s="68"/>
      <c r="N3" s="68" t="s">
        <v>42</v>
      </c>
      <c r="O3" s="68"/>
      <c r="P3" s="68"/>
      <c r="Q3" s="68" t="s">
        <v>81</v>
      </c>
      <c r="R3" s="72" t="s">
        <v>44</v>
      </c>
      <c r="S3" s="72"/>
      <c r="T3" s="4"/>
      <c r="U3" s="4"/>
    </row>
    <row r="4" spans="1:21" ht="78">
      <c r="A4" s="71"/>
      <c r="B4" s="68"/>
      <c r="C4" s="24" t="s">
        <v>28</v>
      </c>
      <c r="D4" s="24" t="s">
        <v>29</v>
      </c>
      <c r="E4" s="24" t="s">
        <v>30</v>
      </c>
      <c r="F4" s="24" t="s">
        <v>31</v>
      </c>
      <c r="G4" s="24" t="s">
        <v>32</v>
      </c>
      <c r="H4" s="24" t="s">
        <v>33</v>
      </c>
      <c r="I4" s="24" t="s">
        <v>34</v>
      </c>
      <c r="J4" s="27" t="s">
        <v>35</v>
      </c>
      <c r="K4" s="24" t="s">
        <v>36</v>
      </c>
      <c r="L4" s="24" t="s">
        <v>38</v>
      </c>
      <c r="M4" s="24" t="s">
        <v>41</v>
      </c>
      <c r="N4" s="24" t="s">
        <v>39</v>
      </c>
      <c r="O4" s="24" t="s">
        <v>40</v>
      </c>
      <c r="P4" s="24" t="s">
        <v>43</v>
      </c>
      <c r="Q4" s="68"/>
      <c r="R4" s="24" t="s">
        <v>45</v>
      </c>
      <c r="S4" s="24" t="s">
        <v>46</v>
      </c>
      <c r="T4" s="6"/>
      <c r="U4" s="5"/>
    </row>
    <row r="5" spans="1:21" ht="46.8">
      <c r="A5" s="8">
        <v>1</v>
      </c>
      <c r="B5" s="27" t="s">
        <v>109</v>
      </c>
      <c r="C5" s="27"/>
      <c r="D5" s="27"/>
      <c r="E5" s="27"/>
      <c r="F5" s="27">
        <v>1</v>
      </c>
      <c r="G5" s="27"/>
      <c r="H5" s="27"/>
      <c r="I5" s="27">
        <v>8</v>
      </c>
      <c r="J5" s="27" t="s">
        <v>87</v>
      </c>
      <c r="K5" s="27" t="s">
        <v>87</v>
      </c>
      <c r="L5" s="27"/>
      <c r="M5" s="27" t="s">
        <v>87</v>
      </c>
      <c r="N5" s="27" t="s">
        <v>87</v>
      </c>
      <c r="O5" s="27" t="s">
        <v>87</v>
      </c>
      <c r="P5" s="27" t="s">
        <v>87</v>
      </c>
      <c r="Q5" s="27" t="s">
        <v>87</v>
      </c>
      <c r="R5" s="27" t="s">
        <v>359</v>
      </c>
      <c r="S5" s="27">
        <v>2</v>
      </c>
      <c r="T5" s="4"/>
      <c r="U5" s="4"/>
    </row>
    <row r="6" spans="1:21" ht="46.8">
      <c r="A6" s="8">
        <v>2</v>
      </c>
      <c r="B6" s="27" t="s">
        <v>252</v>
      </c>
      <c r="C6" s="27">
        <v>1</v>
      </c>
      <c r="D6" s="27"/>
      <c r="E6" s="27"/>
      <c r="F6" s="27">
        <v>1</v>
      </c>
      <c r="G6" s="27"/>
      <c r="H6" s="27"/>
      <c r="I6" s="27">
        <v>6</v>
      </c>
      <c r="J6" s="27"/>
      <c r="K6" s="27"/>
      <c r="L6" s="27"/>
      <c r="M6" s="27"/>
      <c r="N6" s="27"/>
      <c r="O6" s="27">
        <v>1</v>
      </c>
      <c r="P6" s="27"/>
      <c r="Q6" s="27"/>
      <c r="R6" s="27" t="s">
        <v>359</v>
      </c>
      <c r="S6" s="27">
        <v>2</v>
      </c>
      <c r="T6" s="4"/>
      <c r="U6" s="4"/>
    </row>
    <row r="7" spans="1:21" ht="46.8">
      <c r="A7" s="8">
        <v>3</v>
      </c>
      <c r="B7" s="24" t="s">
        <v>259</v>
      </c>
      <c r="C7" s="24">
        <v>1</v>
      </c>
      <c r="D7" s="24">
        <v>1</v>
      </c>
      <c r="E7" s="24"/>
      <c r="F7" s="24"/>
      <c r="G7" s="24"/>
      <c r="H7" s="24"/>
      <c r="I7" s="24">
        <v>16</v>
      </c>
      <c r="J7" s="24">
        <v>1</v>
      </c>
      <c r="K7" s="24" t="s">
        <v>289</v>
      </c>
      <c r="L7" s="24"/>
      <c r="M7" s="24"/>
      <c r="N7" s="24">
        <v>1</v>
      </c>
      <c r="O7" s="24"/>
      <c r="P7" s="24"/>
      <c r="Q7" s="24"/>
      <c r="R7" s="27" t="s">
        <v>359</v>
      </c>
      <c r="S7" s="24">
        <v>2</v>
      </c>
      <c r="T7" s="4"/>
      <c r="U7" s="4"/>
    </row>
    <row r="8" spans="1:21" ht="46.8">
      <c r="A8" s="8">
        <v>4</v>
      </c>
      <c r="B8" s="31" t="s">
        <v>114</v>
      </c>
      <c r="C8" s="27">
        <v>1</v>
      </c>
      <c r="D8" s="27"/>
      <c r="E8" s="27"/>
      <c r="F8" s="27"/>
      <c r="G8" s="27"/>
      <c r="H8" s="27"/>
      <c r="I8" s="27">
        <v>4</v>
      </c>
      <c r="J8" s="27"/>
      <c r="K8" s="27"/>
      <c r="L8" s="27"/>
      <c r="M8" s="27"/>
      <c r="N8" s="27"/>
      <c r="O8" s="27"/>
      <c r="P8" s="27"/>
      <c r="Q8" s="27">
        <v>2017</v>
      </c>
      <c r="R8" s="27" t="s">
        <v>359</v>
      </c>
      <c r="S8" s="27">
        <v>2</v>
      </c>
      <c r="T8" s="4"/>
      <c r="U8" s="4"/>
    </row>
    <row r="9" spans="1:21" ht="46.8">
      <c r="A9" s="8">
        <v>5</v>
      </c>
      <c r="B9" s="27" t="s">
        <v>179</v>
      </c>
      <c r="C9" s="27">
        <v>0</v>
      </c>
      <c r="D9" s="27">
        <v>0</v>
      </c>
      <c r="E9" s="27">
        <v>0</v>
      </c>
      <c r="F9" s="27">
        <v>1</v>
      </c>
      <c r="G9" s="27">
        <v>0</v>
      </c>
      <c r="H9" s="27">
        <v>0</v>
      </c>
      <c r="I9" s="27">
        <v>8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 t="s">
        <v>359</v>
      </c>
      <c r="S9" s="27">
        <v>2</v>
      </c>
      <c r="T9" s="4"/>
      <c r="U9" s="4"/>
    </row>
    <row r="10" spans="1:21" ht="46.8">
      <c r="A10" s="8">
        <v>6</v>
      </c>
      <c r="B10" s="27" t="s">
        <v>315</v>
      </c>
      <c r="C10" s="27"/>
      <c r="D10" s="27"/>
      <c r="E10" s="27"/>
      <c r="F10" s="27">
        <v>1</v>
      </c>
      <c r="G10" s="27"/>
      <c r="H10" s="27"/>
      <c r="I10" s="27">
        <v>8</v>
      </c>
      <c r="J10" s="27"/>
      <c r="K10" s="27"/>
      <c r="L10" s="27"/>
      <c r="M10" s="27"/>
      <c r="N10" s="27"/>
      <c r="O10" s="27"/>
      <c r="P10" s="27"/>
      <c r="Q10" s="27"/>
      <c r="R10" s="27" t="s">
        <v>359</v>
      </c>
      <c r="S10" s="27">
        <v>2</v>
      </c>
      <c r="T10" s="4"/>
      <c r="U10" s="4"/>
    </row>
    <row r="11" spans="1:21" ht="46.8">
      <c r="A11" s="8">
        <v>7</v>
      </c>
      <c r="B11" s="21" t="s">
        <v>193</v>
      </c>
      <c r="C11" s="27">
        <v>0</v>
      </c>
      <c r="D11" s="27">
        <v>0</v>
      </c>
      <c r="E11" s="27">
        <v>0</v>
      </c>
      <c r="F11" s="27">
        <v>0</v>
      </c>
      <c r="G11" s="27">
        <v>1</v>
      </c>
      <c r="H11" s="27">
        <v>0</v>
      </c>
      <c r="I11" s="27">
        <v>8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 t="s">
        <v>87</v>
      </c>
      <c r="R11" s="27">
        <v>3</v>
      </c>
      <c r="S11" s="27">
        <v>2</v>
      </c>
      <c r="T11" s="4"/>
      <c r="U11" s="4"/>
    </row>
    <row r="12" spans="1:21" ht="52.5" customHeight="1">
      <c r="A12" s="8">
        <v>8</v>
      </c>
      <c r="B12" s="27" t="s">
        <v>316</v>
      </c>
      <c r="C12" s="27">
        <v>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15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1</v>
      </c>
      <c r="P12" s="27">
        <v>25</v>
      </c>
      <c r="Q12" s="27">
        <v>2021</v>
      </c>
      <c r="R12" s="27">
        <v>2</v>
      </c>
      <c r="S12" s="27">
        <v>2</v>
      </c>
      <c r="T12" s="4"/>
      <c r="U12" s="4"/>
    </row>
    <row r="13" spans="1:21" ht="46.8">
      <c r="A13" s="8">
        <v>9</v>
      </c>
      <c r="B13" s="27" t="s">
        <v>224</v>
      </c>
      <c r="C13" s="27">
        <v>0</v>
      </c>
      <c r="D13" s="27">
        <v>0</v>
      </c>
      <c r="E13" s="27">
        <v>0</v>
      </c>
      <c r="F13" s="27">
        <v>1</v>
      </c>
      <c r="G13" s="27">
        <v>0</v>
      </c>
      <c r="H13" s="27">
        <v>0</v>
      </c>
      <c r="I13" s="27">
        <v>12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2020</v>
      </c>
      <c r="R13" s="27" t="s">
        <v>359</v>
      </c>
      <c r="S13" s="27">
        <v>2</v>
      </c>
      <c r="T13" s="4"/>
      <c r="U13" s="4"/>
    </row>
    <row r="14" spans="1:21" ht="31.2">
      <c r="A14" s="8">
        <v>10</v>
      </c>
      <c r="B14" s="27" t="s">
        <v>235</v>
      </c>
      <c r="C14" s="27"/>
      <c r="D14" s="27"/>
      <c r="E14" s="27"/>
      <c r="F14" s="27"/>
      <c r="G14" s="27">
        <v>1</v>
      </c>
      <c r="H14" s="27"/>
      <c r="I14" s="27">
        <v>4</v>
      </c>
      <c r="J14" s="27"/>
      <c r="K14" s="27"/>
      <c r="L14" s="27"/>
      <c r="M14" s="27"/>
      <c r="N14" s="27">
        <v>0</v>
      </c>
      <c r="O14" s="27">
        <v>0</v>
      </c>
      <c r="P14" s="27">
        <v>0</v>
      </c>
      <c r="Q14" s="27">
        <v>0</v>
      </c>
      <c r="R14" s="27">
        <v>2</v>
      </c>
      <c r="S14" s="27">
        <v>2</v>
      </c>
      <c r="T14" s="4"/>
      <c r="U14" s="4"/>
    </row>
    <row r="15" spans="1:21" ht="31.2">
      <c r="A15" s="8">
        <v>11</v>
      </c>
      <c r="B15" s="27" t="s">
        <v>300</v>
      </c>
      <c r="C15" s="27">
        <v>0</v>
      </c>
      <c r="D15" s="27">
        <v>0</v>
      </c>
      <c r="E15" s="27">
        <v>0</v>
      </c>
      <c r="F15" s="27">
        <v>0</v>
      </c>
      <c r="G15" s="27">
        <v>1</v>
      </c>
      <c r="H15" s="27">
        <v>0</v>
      </c>
      <c r="I15" s="27">
        <v>3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2</v>
      </c>
      <c r="S15" s="27">
        <v>2</v>
      </c>
      <c r="T15" s="4"/>
      <c r="U15" s="4"/>
    </row>
    <row r="16" spans="1:21" ht="45.75" customHeight="1">
      <c r="A16" s="8">
        <v>12</v>
      </c>
      <c r="B16" s="8" t="s">
        <v>244</v>
      </c>
      <c r="C16" s="49">
        <v>0</v>
      </c>
      <c r="D16" s="49">
        <v>0</v>
      </c>
      <c r="E16" s="49">
        <v>0</v>
      </c>
      <c r="F16" s="49">
        <v>0</v>
      </c>
      <c r="G16" s="8">
        <v>1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27" t="s">
        <v>359</v>
      </c>
      <c r="S16" s="8">
        <v>2</v>
      </c>
      <c r="T16" s="4"/>
      <c r="U16" s="4"/>
    </row>
    <row r="17" spans="1:21" ht="15.6">
      <c r="A17" s="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4"/>
      <c r="U17" s="4"/>
    </row>
    <row r="18" spans="1:21" ht="15.6">
      <c r="A18" s="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"/>
      <c r="U18" s="4"/>
    </row>
    <row r="19" spans="1:21" ht="15.6">
      <c r="A19" s="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4"/>
      <c r="U19" s="4"/>
    </row>
    <row r="20" spans="1:21" ht="15.6">
      <c r="A20" s="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4"/>
      <c r="U20" s="4"/>
    </row>
    <row r="21" spans="1:21" ht="15.6">
      <c r="A21" s="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4"/>
      <c r="U21" s="4"/>
    </row>
    <row r="22" spans="1:21" ht="15.6">
      <c r="A22" s="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4"/>
      <c r="U22" s="4"/>
    </row>
    <row r="23" spans="1:21" ht="15.6">
      <c r="A23" s="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4"/>
      <c r="U23" s="4"/>
    </row>
    <row r="24" spans="1:21" ht="15.6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4"/>
      <c r="U24" s="4"/>
    </row>
    <row r="25" spans="1:21" ht="15.6">
      <c r="A25" s="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4"/>
      <c r="U25" s="4"/>
    </row>
    <row r="26" spans="1:21" ht="15.6">
      <c r="A26" s="8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"/>
      <c r="U26" s="4"/>
    </row>
    <row r="27" spans="1:21" ht="15.6">
      <c r="A27" s="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4"/>
      <c r="U27" s="4"/>
    </row>
    <row r="28" spans="1:21" ht="15.6">
      <c r="A28" s="8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"/>
      <c r="U28" s="4"/>
    </row>
    <row r="29" spans="1:21" ht="15.6">
      <c r="A29" s="9"/>
      <c r="B29" s="35" t="s">
        <v>47</v>
      </c>
      <c r="C29" s="35">
        <v>4</v>
      </c>
      <c r="D29" s="35">
        <v>1</v>
      </c>
      <c r="E29" s="35">
        <v>0</v>
      </c>
      <c r="F29" s="35">
        <v>5</v>
      </c>
      <c r="G29" s="35">
        <v>4</v>
      </c>
      <c r="H29" s="35"/>
      <c r="I29" s="35">
        <f>SUM(I5:I28)</f>
        <v>92</v>
      </c>
      <c r="J29" s="35">
        <v>1</v>
      </c>
      <c r="K29" s="35">
        <v>1</v>
      </c>
      <c r="L29" s="35">
        <v>1</v>
      </c>
      <c r="M29" s="35">
        <v>0</v>
      </c>
      <c r="N29" s="35">
        <v>1</v>
      </c>
      <c r="O29" s="35">
        <v>1</v>
      </c>
      <c r="P29" s="35">
        <v>0</v>
      </c>
      <c r="Q29" s="35">
        <v>3</v>
      </c>
      <c r="R29" s="35"/>
      <c r="S29" s="35"/>
      <c r="T29" s="4"/>
      <c r="U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activeCell="C7" sqref="C5:C7"/>
    </sheetView>
  </sheetViews>
  <sheetFormatPr defaultRowHeight="14.4"/>
  <cols>
    <col min="1" max="1" width="4.88671875" customWidth="1"/>
    <col min="2" max="2" width="23.44140625" customWidth="1"/>
    <col min="4" max="4" width="21" customWidth="1"/>
    <col min="7" max="7" width="14.5546875" customWidth="1"/>
  </cols>
  <sheetData>
    <row r="1" spans="1:20">
      <c r="A1" s="73" t="s">
        <v>48</v>
      </c>
      <c r="B1" s="73"/>
      <c r="C1" s="73"/>
      <c r="D1" s="73"/>
      <c r="E1" s="73"/>
      <c r="F1" s="73"/>
      <c r="G1" s="73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73"/>
      <c r="B2" s="73"/>
      <c r="C2" s="73"/>
      <c r="D2" s="73"/>
      <c r="E2" s="73"/>
      <c r="F2" s="73"/>
      <c r="G2" s="73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66">
      <c r="A3" s="13" t="s">
        <v>1</v>
      </c>
      <c r="B3" s="14" t="s">
        <v>2</v>
      </c>
      <c r="C3" s="14" t="s">
        <v>49</v>
      </c>
      <c r="D3" s="14" t="s">
        <v>50</v>
      </c>
      <c r="E3" s="14" t="s">
        <v>51</v>
      </c>
      <c r="F3" s="14" t="s">
        <v>52</v>
      </c>
      <c r="G3" s="14" t="s">
        <v>53</v>
      </c>
    </row>
    <row r="4" spans="1:20" ht="28.2" thickBot="1">
      <c r="A4" s="2"/>
      <c r="B4" s="19" t="s">
        <v>290</v>
      </c>
      <c r="C4" s="19">
        <v>18</v>
      </c>
      <c r="D4" s="25" t="s">
        <v>291</v>
      </c>
      <c r="E4" s="26" t="s">
        <v>292</v>
      </c>
      <c r="F4" s="19">
        <v>30</v>
      </c>
      <c r="G4" s="19">
        <v>4</v>
      </c>
    </row>
    <row r="5" spans="1:20">
      <c r="A5" s="2"/>
      <c r="B5" s="2"/>
      <c r="C5" s="2"/>
      <c r="D5" s="2"/>
      <c r="E5" s="2"/>
      <c r="F5" s="2"/>
      <c r="G5" s="2"/>
    </row>
    <row r="6" spans="1:20">
      <c r="A6" s="2"/>
      <c r="B6" s="2"/>
      <c r="C6" s="2"/>
      <c r="D6" s="2"/>
      <c r="E6" s="2"/>
      <c r="F6" s="2"/>
      <c r="G6" s="2"/>
    </row>
    <row r="7" spans="1:20">
      <c r="A7" s="2"/>
      <c r="B7" s="2"/>
      <c r="C7" s="2"/>
      <c r="D7" s="2"/>
      <c r="E7" s="2"/>
      <c r="F7" s="2"/>
      <c r="G7" s="2"/>
    </row>
    <row r="8" spans="1:20">
      <c r="A8" s="2"/>
      <c r="B8" s="2"/>
      <c r="C8" s="2"/>
      <c r="D8" s="2"/>
      <c r="E8" s="2"/>
      <c r="F8" s="2"/>
      <c r="G8" s="2"/>
    </row>
    <row r="9" spans="1:20">
      <c r="A9" s="2"/>
      <c r="B9" s="2"/>
      <c r="C9" s="2"/>
      <c r="D9" s="2"/>
      <c r="E9" s="2"/>
      <c r="F9" s="2"/>
      <c r="G9" s="2"/>
    </row>
    <row r="10" spans="1:20">
      <c r="A10" s="2"/>
      <c r="B10" s="2"/>
      <c r="C10" s="2"/>
      <c r="D10" s="2"/>
      <c r="E10" s="2"/>
      <c r="F10" s="2"/>
      <c r="G10" s="2"/>
    </row>
    <row r="11" spans="1:20">
      <c r="A11" s="2"/>
      <c r="B11" s="2"/>
      <c r="C11" s="2"/>
      <c r="D11" s="2"/>
      <c r="E11" s="2"/>
      <c r="F11" s="2"/>
      <c r="G11" s="2"/>
    </row>
    <row r="12" spans="1:20">
      <c r="A12" s="2"/>
      <c r="B12" s="2"/>
      <c r="C12" s="2"/>
      <c r="D12" s="2"/>
      <c r="E12" s="2"/>
      <c r="F12" s="2"/>
      <c r="G12" s="2"/>
    </row>
    <row r="13" spans="1:20">
      <c r="A13" s="2"/>
      <c r="B13" s="2"/>
      <c r="C13" s="2"/>
      <c r="D13" s="2"/>
      <c r="E13" s="2"/>
      <c r="F13" s="2"/>
      <c r="G13" s="2"/>
    </row>
    <row r="14" spans="1:20">
      <c r="A14" s="2"/>
      <c r="B14" s="2"/>
      <c r="C14" s="2"/>
      <c r="D14" s="2"/>
      <c r="E14" s="2"/>
      <c r="F14" s="2"/>
      <c r="G14" s="2"/>
    </row>
    <row r="15" spans="1:20">
      <c r="A15" s="2"/>
      <c r="B15" s="2"/>
      <c r="C15" s="2"/>
      <c r="D15" s="2"/>
      <c r="E15" s="2"/>
      <c r="F15" s="2"/>
      <c r="G15" s="2"/>
    </row>
    <row r="16" spans="1:20">
      <c r="A16" s="10"/>
      <c r="B16" s="15" t="s">
        <v>47</v>
      </c>
      <c r="C16" s="10"/>
      <c r="D16" s="10"/>
      <c r="E16" s="10"/>
      <c r="F16" s="10"/>
      <c r="G16" s="10"/>
    </row>
  </sheetData>
  <mergeCells count="1">
    <mergeCell ref="A1:G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"/>
  <sheetViews>
    <sheetView topLeftCell="A4" workbookViewId="0">
      <selection activeCell="D23" sqref="D23:D25"/>
    </sheetView>
  </sheetViews>
  <sheetFormatPr defaultRowHeight="14.4"/>
  <cols>
    <col min="1" max="1" width="4.88671875" customWidth="1"/>
    <col min="2" max="2" width="24.33203125" customWidth="1"/>
    <col min="4" max="4" width="21.5546875" customWidth="1"/>
    <col min="5" max="5" width="21" customWidth="1"/>
    <col min="8" max="8" width="14.5546875" customWidth="1"/>
  </cols>
  <sheetData>
    <row r="1" spans="1:21">
      <c r="A1" s="73" t="s">
        <v>54</v>
      </c>
      <c r="B1" s="73"/>
      <c r="C1" s="73"/>
      <c r="D1" s="73"/>
      <c r="E1" s="73"/>
      <c r="F1" s="73"/>
      <c r="G1" s="73"/>
      <c r="H1" s="7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>
      <c r="A2" s="73"/>
      <c r="B2" s="73"/>
      <c r="C2" s="73"/>
      <c r="D2" s="73"/>
      <c r="E2" s="73"/>
      <c r="F2" s="73"/>
      <c r="G2" s="73"/>
      <c r="H2" s="7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66">
      <c r="A3" s="13" t="s">
        <v>1</v>
      </c>
      <c r="B3" s="14" t="s">
        <v>2</v>
      </c>
      <c r="C3" s="14" t="s">
        <v>49</v>
      </c>
      <c r="D3" s="14" t="s">
        <v>50</v>
      </c>
      <c r="E3" s="14" t="s">
        <v>55</v>
      </c>
      <c r="F3" s="14" t="s">
        <v>56</v>
      </c>
      <c r="G3" s="14" t="s">
        <v>52</v>
      </c>
      <c r="H3" s="14" t="s">
        <v>53</v>
      </c>
    </row>
    <row r="4" spans="1:21">
      <c r="A4" s="2"/>
      <c r="B4" s="2"/>
      <c r="C4" s="2"/>
      <c r="D4" s="2"/>
      <c r="E4" s="2"/>
      <c r="F4" s="2"/>
      <c r="G4" s="2"/>
      <c r="H4" s="2"/>
    </row>
    <row r="5" spans="1:21">
      <c r="A5" s="2"/>
      <c r="B5" s="2"/>
      <c r="C5" s="2"/>
      <c r="D5" s="2"/>
      <c r="E5" s="2"/>
      <c r="F5" s="2"/>
      <c r="G5" s="2"/>
      <c r="H5" s="2"/>
    </row>
    <row r="6" spans="1:21">
      <c r="A6" s="2"/>
      <c r="B6" s="2"/>
      <c r="C6" s="2"/>
      <c r="D6" s="2"/>
      <c r="E6" s="2"/>
      <c r="F6" s="2"/>
      <c r="G6" s="2"/>
      <c r="H6" s="2"/>
    </row>
    <row r="7" spans="1:21">
      <c r="A7" s="2"/>
      <c r="B7" s="2"/>
      <c r="C7" s="2"/>
      <c r="D7" s="2"/>
      <c r="E7" s="2"/>
      <c r="F7" s="2"/>
      <c r="G7" s="2"/>
      <c r="H7" s="2"/>
    </row>
    <row r="8" spans="1:21">
      <c r="A8" s="2"/>
      <c r="B8" s="2"/>
      <c r="C8" s="2"/>
      <c r="D8" s="2"/>
      <c r="E8" s="2"/>
      <c r="F8" s="2"/>
      <c r="G8" s="2"/>
      <c r="H8" s="2"/>
    </row>
    <row r="9" spans="1:21">
      <c r="A9" s="2"/>
      <c r="B9" s="2"/>
      <c r="C9" s="2"/>
      <c r="D9" s="2"/>
      <c r="E9" s="2"/>
      <c r="F9" s="2"/>
      <c r="G9" s="2"/>
      <c r="H9" s="2"/>
    </row>
    <row r="10" spans="1:21">
      <c r="A10" s="2"/>
      <c r="B10" s="2"/>
      <c r="C10" s="2"/>
      <c r="D10" s="2"/>
      <c r="E10" s="2"/>
      <c r="F10" s="2"/>
      <c r="G10" s="2"/>
      <c r="H10" s="2"/>
    </row>
    <row r="11" spans="1:21">
      <c r="A11" s="2"/>
      <c r="B11" s="2"/>
      <c r="C11" s="2"/>
      <c r="D11" s="2"/>
      <c r="E11" s="2"/>
      <c r="F11" s="2"/>
      <c r="G11" s="2"/>
      <c r="H11" s="2"/>
    </row>
    <row r="12" spans="1:21">
      <c r="A12" s="2"/>
      <c r="B12" s="2"/>
      <c r="C12" s="2"/>
      <c r="D12" s="2"/>
      <c r="E12" s="2"/>
      <c r="F12" s="2"/>
      <c r="G12" s="2"/>
      <c r="H12" s="2"/>
    </row>
    <row r="13" spans="1:21">
      <c r="A13" s="2"/>
      <c r="B13" s="2"/>
      <c r="C13" s="2"/>
      <c r="D13" s="2"/>
      <c r="E13" s="2"/>
      <c r="F13" s="2"/>
      <c r="G13" s="2"/>
      <c r="H13" s="2"/>
    </row>
    <row r="14" spans="1:21">
      <c r="A14" s="2"/>
      <c r="B14" s="2"/>
      <c r="C14" s="2"/>
      <c r="D14" s="2"/>
      <c r="E14" s="2"/>
      <c r="F14" s="2"/>
      <c r="G14" s="2"/>
      <c r="H14" s="2"/>
    </row>
    <row r="15" spans="1:21">
      <c r="A15" s="2"/>
      <c r="B15" s="2"/>
      <c r="C15" s="2"/>
      <c r="D15" s="2"/>
      <c r="E15" s="2"/>
      <c r="F15" s="2"/>
      <c r="G15" s="2"/>
      <c r="H15" s="2"/>
    </row>
    <row r="16" spans="1:21">
      <c r="A16" s="10"/>
      <c r="B16" s="15" t="s">
        <v>47</v>
      </c>
      <c r="C16" s="10"/>
      <c r="D16" s="10"/>
      <c r="E16" s="10"/>
      <c r="F16" s="10"/>
      <c r="G16" s="10"/>
      <c r="H16" s="10"/>
    </row>
  </sheetData>
  <mergeCells count="1">
    <mergeCell ref="A1:H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zoomScale="77" zoomScaleNormal="77" workbookViewId="0">
      <selection activeCell="F5" sqref="F5"/>
    </sheetView>
  </sheetViews>
  <sheetFormatPr defaultRowHeight="14.4"/>
  <cols>
    <col min="1" max="1" width="5.33203125" customWidth="1"/>
    <col min="2" max="2" width="24.88671875" customWidth="1"/>
    <col min="3" max="3" width="20.6640625" customWidth="1"/>
    <col min="4" max="4" width="20.44140625" customWidth="1"/>
    <col min="5" max="5" width="19.33203125" customWidth="1"/>
    <col min="6" max="7" width="16" customWidth="1"/>
    <col min="8" max="8" width="15.44140625" customWidth="1"/>
    <col min="9" max="9" width="16.88671875" customWidth="1"/>
  </cols>
  <sheetData>
    <row r="1" spans="1:13">
      <c r="A1" s="74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56">
      <c r="A3" s="38" t="s">
        <v>1</v>
      </c>
      <c r="B3" s="32" t="s">
        <v>57</v>
      </c>
      <c r="C3" s="32" t="s">
        <v>58</v>
      </c>
      <c r="D3" s="32" t="s">
        <v>59</v>
      </c>
      <c r="E3" s="32" t="s">
        <v>70</v>
      </c>
      <c r="F3" s="32" t="s">
        <v>60</v>
      </c>
      <c r="G3" s="32" t="s">
        <v>67</v>
      </c>
      <c r="H3" s="32" t="s">
        <v>61</v>
      </c>
      <c r="I3" s="32" t="s">
        <v>62</v>
      </c>
      <c r="J3" s="32" t="s">
        <v>64</v>
      </c>
      <c r="K3" s="32" t="s">
        <v>65</v>
      </c>
      <c r="L3" s="32" t="s">
        <v>66</v>
      </c>
      <c r="M3" s="39" t="s">
        <v>69</v>
      </c>
    </row>
    <row r="4" spans="1:13" ht="140.4">
      <c r="A4" s="28">
        <v>1</v>
      </c>
      <c r="B4" s="40" t="s">
        <v>313</v>
      </c>
      <c r="C4" s="31" t="s">
        <v>109</v>
      </c>
      <c r="D4" s="31" t="s">
        <v>110</v>
      </c>
      <c r="E4" s="31" t="s">
        <v>111</v>
      </c>
      <c r="F4" s="36" t="s">
        <v>320</v>
      </c>
      <c r="G4" s="36" t="s">
        <v>112</v>
      </c>
      <c r="H4" s="36" t="s">
        <v>113</v>
      </c>
      <c r="I4" s="31"/>
      <c r="J4" s="31">
        <v>234</v>
      </c>
      <c r="K4" s="31">
        <v>282</v>
      </c>
      <c r="L4" s="31">
        <v>64</v>
      </c>
      <c r="M4" s="31">
        <v>10</v>
      </c>
    </row>
    <row r="5" spans="1:13" ht="124.8">
      <c r="A5" s="28">
        <v>2</v>
      </c>
      <c r="B5" s="31" t="s">
        <v>254</v>
      </c>
      <c r="C5" s="31" t="s">
        <v>255</v>
      </c>
      <c r="D5" s="31" t="s">
        <v>256</v>
      </c>
      <c r="E5" s="31">
        <v>89283870462</v>
      </c>
      <c r="F5" s="36" t="s">
        <v>257</v>
      </c>
      <c r="G5" s="31" t="s">
        <v>258</v>
      </c>
      <c r="H5" s="31"/>
      <c r="I5" s="31"/>
      <c r="J5" s="31">
        <v>76</v>
      </c>
      <c r="K5" s="31">
        <v>111</v>
      </c>
      <c r="L5" s="31">
        <v>16</v>
      </c>
      <c r="M5" s="31">
        <v>4</v>
      </c>
    </row>
    <row r="6" spans="1:13" ht="124.8">
      <c r="A6" s="28">
        <v>3</v>
      </c>
      <c r="B6" s="41" t="s">
        <v>293</v>
      </c>
      <c r="C6" s="33" t="s">
        <v>290</v>
      </c>
      <c r="D6" s="33" t="s">
        <v>294</v>
      </c>
      <c r="E6" s="33" t="s">
        <v>295</v>
      </c>
      <c r="F6" s="42" t="s">
        <v>296</v>
      </c>
      <c r="G6" s="33" t="s">
        <v>297</v>
      </c>
      <c r="H6" s="33" t="s">
        <v>298</v>
      </c>
      <c r="I6" s="33" t="s">
        <v>299</v>
      </c>
      <c r="J6" s="33">
        <v>376</v>
      </c>
      <c r="K6" s="33">
        <v>396</v>
      </c>
      <c r="L6" s="33">
        <v>41</v>
      </c>
      <c r="M6" s="34"/>
    </row>
    <row r="7" spans="1:13" ht="124.8">
      <c r="A7" s="28">
        <v>4</v>
      </c>
      <c r="B7" s="43" t="s">
        <v>168</v>
      </c>
      <c r="C7" s="34" t="s">
        <v>310</v>
      </c>
      <c r="D7" s="34" t="s">
        <v>169</v>
      </c>
      <c r="E7" s="34">
        <v>89283858439</v>
      </c>
      <c r="F7" s="34" t="s">
        <v>170</v>
      </c>
      <c r="G7" s="34" t="s">
        <v>171</v>
      </c>
      <c r="H7" s="34"/>
      <c r="I7" s="34"/>
      <c r="J7" s="34">
        <v>382</v>
      </c>
      <c r="K7" s="34">
        <v>396</v>
      </c>
      <c r="L7" s="34">
        <v>46</v>
      </c>
      <c r="M7" s="34">
        <v>2</v>
      </c>
    </row>
    <row r="8" spans="1:13" ht="140.4">
      <c r="A8" s="28">
        <v>5</v>
      </c>
      <c r="B8" s="40" t="s">
        <v>318</v>
      </c>
      <c r="C8" s="31" t="s">
        <v>179</v>
      </c>
      <c r="D8" s="31" t="s">
        <v>180</v>
      </c>
      <c r="E8" s="31">
        <v>89286556646</v>
      </c>
      <c r="F8" s="36" t="s">
        <v>181</v>
      </c>
      <c r="G8" s="36" t="s">
        <v>182</v>
      </c>
      <c r="H8" s="31">
        <v>0</v>
      </c>
      <c r="I8" s="31">
        <v>0</v>
      </c>
      <c r="J8" s="31">
        <v>94</v>
      </c>
      <c r="K8" s="31">
        <v>107</v>
      </c>
      <c r="L8" s="31">
        <v>27</v>
      </c>
      <c r="M8" s="31">
        <v>12</v>
      </c>
    </row>
    <row r="9" spans="1:13" ht="124.8">
      <c r="A9" s="28">
        <v>6</v>
      </c>
      <c r="B9" s="31" t="s">
        <v>314</v>
      </c>
      <c r="C9" s="31" t="s">
        <v>315</v>
      </c>
      <c r="D9" s="31" t="s">
        <v>189</v>
      </c>
      <c r="E9" s="31">
        <v>89283940385</v>
      </c>
      <c r="F9" s="36" t="s">
        <v>190</v>
      </c>
      <c r="G9" s="31" t="s">
        <v>191</v>
      </c>
      <c r="H9" s="31"/>
      <c r="I9" s="31"/>
      <c r="J9" s="31">
        <v>166</v>
      </c>
      <c r="K9" s="31">
        <v>222</v>
      </c>
      <c r="L9" s="31">
        <v>38</v>
      </c>
      <c r="M9" s="31">
        <v>8</v>
      </c>
    </row>
    <row r="10" spans="1:13" ht="140.4">
      <c r="A10" s="28">
        <v>7</v>
      </c>
      <c r="B10" s="34" t="s">
        <v>203</v>
      </c>
      <c r="C10" s="31" t="s">
        <v>204</v>
      </c>
      <c r="D10" s="31" t="s">
        <v>205</v>
      </c>
      <c r="E10" s="31">
        <v>89289635077</v>
      </c>
      <c r="F10" s="31" t="s">
        <v>206</v>
      </c>
      <c r="G10" s="34" t="s">
        <v>207</v>
      </c>
      <c r="H10" s="31"/>
      <c r="I10" s="31" t="s">
        <v>208</v>
      </c>
      <c r="J10" s="31">
        <v>132</v>
      </c>
      <c r="K10" s="31">
        <v>147</v>
      </c>
      <c r="L10" s="31">
        <v>20</v>
      </c>
      <c r="M10" s="31">
        <v>0</v>
      </c>
    </row>
    <row r="11" spans="1:13" ht="93.6">
      <c r="A11" s="28">
        <v>8</v>
      </c>
      <c r="B11" s="31" t="s">
        <v>317</v>
      </c>
      <c r="C11" s="31" t="s">
        <v>316</v>
      </c>
      <c r="D11" s="31" t="s">
        <v>220</v>
      </c>
      <c r="E11" s="31">
        <v>89280299191</v>
      </c>
      <c r="F11" s="36" t="s">
        <v>221</v>
      </c>
      <c r="G11" s="36" t="s">
        <v>222</v>
      </c>
      <c r="H11" s="36" t="s">
        <v>223</v>
      </c>
      <c r="I11" s="31"/>
      <c r="J11" s="31">
        <v>117</v>
      </c>
      <c r="K11" s="31">
        <v>138</v>
      </c>
      <c r="L11" s="31">
        <v>25</v>
      </c>
      <c r="M11" s="31">
        <v>5</v>
      </c>
    </row>
    <row r="12" spans="1:13" ht="140.4">
      <c r="A12" s="28">
        <v>9</v>
      </c>
      <c r="B12" s="31" t="s">
        <v>230</v>
      </c>
      <c r="C12" s="31" t="s">
        <v>224</v>
      </c>
      <c r="D12" s="31" t="s">
        <v>231</v>
      </c>
      <c r="E12" s="31">
        <v>79283971573</v>
      </c>
      <c r="F12" s="36" t="s">
        <v>232</v>
      </c>
      <c r="G12" s="36" t="s">
        <v>233</v>
      </c>
      <c r="H12" s="31"/>
      <c r="I12" s="31" t="s">
        <v>234</v>
      </c>
      <c r="J12" s="31">
        <v>70</v>
      </c>
      <c r="K12" s="31">
        <v>82</v>
      </c>
      <c r="L12" s="31">
        <v>9</v>
      </c>
      <c r="M12" s="31">
        <v>7</v>
      </c>
    </row>
    <row r="13" spans="1:13" ht="140.4">
      <c r="A13" s="28">
        <v>10</v>
      </c>
      <c r="B13" s="40" t="s">
        <v>319</v>
      </c>
      <c r="C13" s="31" t="s">
        <v>235</v>
      </c>
      <c r="D13" s="31" t="s">
        <v>241</v>
      </c>
      <c r="E13" s="31">
        <v>89283904525</v>
      </c>
      <c r="F13" s="37" t="s">
        <v>242</v>
      </c>
      <c r="G13" s="44" t="s">
        <v>243</v>
      </c>
      <c r="H13" s="31">
        <v>0</v>
      </c>
      <c r="I13" s="31">
        <v>0</v>
      </c>
      <c r="J13" s="31">
        <v>47</v>
      </c>
      <c r="K13" s="31">
        <v>61</v>
      </c>
      <c r="L13" s="31">
        <v>7</v>
      </c>
      <c r="M13" s="31">
        <v>2</v>
      </c>
    </row>
    <row r="14" spans="1:13" ht="93.6">
      <c r="A14" s="28">
        <v>11</v>
      </c>
      <c r="B14" s="31" t="s">
        <v>312</v>
      </c>
      <c r="C14" s="31" t="s">
        <v>311</v>
      </c>
      <c r="D14" s="31" t="s">
        <v>249</v>
      </c>
      <c r="E14" s="31">
        <v>89280328317</v>
      </c>
      <c r="F14" s="45" t="s">
        <v>250</v>
      </c>
      <c r="G14" s="36" t="s">
        <v>251</v>
      </c>
      <c r="H14" s="31"/>
      <c r="I14" s="31"/>
      <c r="J14" s="31">
        <v>14</v>
      </c>
      <c r="K14" s="31">
        <v>15</v>
      </c>
      <c r="L14" s="31">
        <v>7</v>
      </c>
      <c r="M14" s="31">
        <v>0</v>
      </c>
    </row>
    <row r="15" spans="1:13" ht="124.8">
      <c r="A15" s="28">
        <v>12</v>
      </c>
      <c r="B15" s="31" t="s">
        <v>305</v>
      </c>
      <c r="C15" s="31" t="s">
        <v>306</v>
      </c>
      <c r="D15" s="31" t="s">
        <v>307</v>
      </c>
      <c r="E15" s="31">
        <v>89283858627</v>
      </c>
      <c r="F15" s="36" t="s">
        <v>308</v>
      </c>
      <c r="G15" s="36" t="s">
        <v>309</v>
      </c>
      <c r="H15" s="31"/>
      <c r="I15" s="31">
        <v>0</v>
      </c>
      <c r="J15" s="31">
        <v>22</v>
      </c>
      <c r="K15" s="31">
        <v>29</v>
      </c>
      <c r="L15" s="31">
        <v>9</v>
      </c>
      <c r="M15" s="31">
        <v>0</v>
      </c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10"/>
      <c r="B25" s="10" t="s">
        <v>68</v>
      </c>
      <c r="C25" s="2"/>
      <c r="D25" s="2"/>
      <c r="E25" s="2"/>
      <c r="F25" s="2"/>
      <c r="G25" s="10"/>
      <c r="H25" s="10"/>
      <c r="I25" s="10"/>
      <c r="J25" s="10"/>
      <c r="K25" s="10"/>
      <c r="L25" s="10"/>
      <c r="M25" s="10"/>
    </row>
  </sheetData>
  <mergeCells count="1">
    <mergeCell ref="A1:M2"/>
  </mergeCells>
  <phoneticPr fontId="0" type="noConversion"/>
  <hyperlinks>
    <hyperlink ref="F8" r:id="rId1"/>
    <hyperlink ref="G8" r:id="rId2"/>
    <hyperlink ref="F9" r:id="rId3"/>
    <hyperlink ref="F11" r:id="rId4"/>
    <hyperlink ref="G11" r:id="rId5"/>
    <hyperlink ref="H11" r:id="rId6"/>
    <hyperlink ref="F12" r:id="rId7"/>
    <hyperlink ref="G12" r:id="rId8"/>
    <hyperlink ref="F13" r:id="rId9"/>
    <hyperlink ref="G14" r:id="rId10"/>
    <hyperlink ref="H4" r:id="rId11" display="https://checklink.mail.ru/proxy?es=swoooadr4BRZlWT5xUjmsjRkVBMWFvzJltE41BR57rI%3D&amp;egid=x4uFGPEpEQfdUDv7LKaEV3Zx0f7M37VIZaNB9hJ0vvk%3D&amp;url=https%3A%2F%2Fclick.mail.ru%2Fredir%3Fu%3Dhttp%253A%252F%252Fshkola1kgo.ru%252F%25D1%2581%25D0%25B0%25D0%25BC%25D0%25B1%25D0%25BE-%25D0%25B2-%25D1%2588%25D0%25BA%25D0%25BE%25D0%25BB%25D1%2583%252F%26c%3Dswm%26r%3Dhttp%26o%3Dmail%26v%3D3%26s%3D01b70400557aa806&amp;uidl=16324822241464907444&amp;from=&amp;to=&amp;email=alamat-center%40mail.ru"/>
    <hyperlink ref="G4" r:id="rId12" display="http://shkola1kgo.ru/"/>
    <hyperlink ref="F4" r:id="rId13" display="https://e.mail.ru/compose?To=alamat%2dcenter@mail.ru"/>
    <hyperlink ref="F5" r:id="rId14"/>
    <hyperlink ref="F15" r:id="rId15"/>
    <hyperlink ref="G15" r:id="rId16"/>
  </hyperlinks>
  <pageMargins left="0.7" right="0.7" top="0.75" bottom="0.75" header="0.3" footer="0.3"/>
  <pageSetup paperSize="9" orientation="portrait" verticalDpi="0" r:id="rId17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2"/>
  <sheetViews>
    <sheetView topLeftCell="A9" workbookViewId="0">
      <selection activeCell="E29" sqref="E29"/>
    </sheetView>
  </sheetViews>
  <sheetFormatPr defaultRowHeight="14.4"/>
  <cols>
    <col min="1" max="1" width="5.88671875" customWidth="1"/>
    <col min="2" max="2" width="33.109375" customWidth="1"/>
    <col min="3" max="3" width="58.88671875" customWidth="1"/>
    <col min="4" max="4" width="19.44140625" customWidth="1"/>
    <col min="5" max="5" width="45.88671875" customWidth="1"/>
    <col min="6" max="6" width="38.33203125" customWidth="1"/>
  </cols>
  <sheetData>
    <row r="1" spans="1:12">
      <c r="A1" s="77" t="s">
        <v>71</v>
      </c>
      <c r="B1" s="77"/>
      <c r="C1" s="77"/>
      <c r="D1" s="77"/>
      <c r="E1" s="77"/>
      <c r="F1" s="77"/>
      <c r="G1" s="17"/>
      <c r="H1" s="17"/>
      <c r="I1" s="17"/>
      <c r="J1" s="17"/>
      <c r="K1" s="17"/>
    </row>
    <row r="2" spans="1:12">
      <c r="A2" s="77"/>
      <c r="B2" s="77"/>
      <c r="C2" s="77"/>
      <c r="D2" s="77"/>
      <c r="E2" s="77"/>
      <c r="F2" s="77"/>
      <c r="G2" s="17"/>
      <c r="H2" s="17"/>
      <c r="I2" s="17"/>
      <c r="J2" s="17"/>
      <c r="K2" s="17"/>
    </row>
    <row r="4" spans="1:12">
      <c r="A4" s="76" t="s">
        <v>72</v>
      </c>
      <c r="B4" s="76"/>
      <c r="C4" s="76" t="s">
        <v>325</v>
      </c>
      <c r="D4" s="76"/>
      <c r="E4" s="76"/>
      <c r="F4" s="76"/>
      <c r="G4" s="12"/>
      <c r="H4" s="12"/>
      <c r="I4" s="12"/>
      <c r="J4" s="12"/>
      <c r="K4" s="12"/>
      <c r="L4" s="12"/>
    </row>
    <row r="5" spans="1:12">
      <c r="A5" s="80" t="s">
        <v>80</v>
      </c>
      <c r="B5" s="81"/>
      <c r="C5" s="76" t="s">
        <v>326</v>
      </c>
      <c r="D5" s="76"/>
      <c r="E5" s="76"/>
      <c r="F5" s="76"/>
      <c r="G5" s="12"/>
      <c r="H5" s="12"/>
      <c r="I5" s="12"/>
      <c r="J5" s="12"/>
      <c r="K5" s="12"/>
      <c r="L5" s="12"/>
    </row>
    <row r="6" spans="1:12" ht="33.75" customHeight="1">
      <c r="A6" s="79" t="s">
        <v>73</v>
      </c>
      <c r="B6" s="79"/>
      <c r="C6" s="79">
        <v>89283923833</v>
      </c>
      <c r="D6" s="79"/>
      <c r="E6" s="79"/>
      <c r="F6" s="79"/>
      <c r="G6" s="12"/>
      <c r="H6" s="12"/>
      <c r="I6" s="12"/>
      <c r="J6" s="12"/>
      <c r="K6" s="12"/>
      <c r="L6" s="12"/>
    </row>
    <row r="7" spans="1:12" ht="33.75" customHeight="1">
      <c r="A7" s="78" t="s">
        <v>74</v>
      </c>
      <c r="B7" s="78"/>
      <c r="C7" s="79" t="s">
        <v>327</v>
      </c>
      <c r="D7" s="79"/>
      <c r="E7" s="79"/>
      <c r="F7" s="79"/>
      <c r="G7" s="1"/>
      <c r="H7" s="1"/>
      <c r="I7" s="1"/>
      <c r="J7" s="1"/>
      <c r="K7" s="1"/>
      <c r="L7" s="1"/>
    </row>
    <row r="8" spans="1:12">
      <c r="A8" s="16" t="s">
        <v>78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2" ht="52.8">
      <c r="A9" s="7" t="s">
        <v>1</v>
      </c>
      <c r="B9" s="7" t="s">
        <v>75</v>
      </c>
      <c r="C9" s="7" t="s">
        <v>82</v>
      </c>
      <c r="D9" s="14" t="s">
        <v>76</v>
      </c>
      <c r="E9" s="14" t="s">
        <v>77</v>
      </c>
      <c r="F9" s="18" t="s">
        <v>83</v>
      </c>
    </row>
    <row r="10" spans="1:12" ht="60" customHeight="1">
      <c r="A10" s="2">
        <v>1</v>
      </c>
      <c r="B10" s="2" t="s">
        <v>328</v>
      </c>
      <c r="C10" s="20" t="s">
        <v>321</v>
      </c>
      <c r="D10" s="20" t="s">
        <v>322</v>
      </c>
      <c r="E10" s="20" t="s">
        <v>324</v>
      </c>
      <c r="F10" s="2" t="s">
        <v>329</v>
      </c>
    </row>
    <row r="11" spans="1:12" ht="60" customHeight="1">
      <c r="A11" s="2">
        <v>2</v>
      </c>
      <c r="B11" s="2" t="s">
        <v>331</v>
      </c>
      <c r="C11" s="20" t="s">
        <v>323</v>
      </c>
      <c r="D11" s="20" t="s">
        <v>322</v>
      </c>
      <c r="E11" s="20" t="s">
        <v>324</v>
      </c>
      <c r="F11" s="2" t="s">
        <v>333</v>
      </c>
    </row>
    <row r="12" spans="1:12" ht="60" customHeight="1">
      <c r="A12" s="2">
        <v>3</v>
      </c>
      <c r="B12" s="2" t="s">
        <v>332</v>
      </c>
      <c r="C12" s="20" t="s">
        <v>323</v>
      </c>
      <c r="D12" s="20" t="s">
        <v>322</v>
      </c>
      <c r="E12" s="20" t="s">
        <v>324</v>
      </c>
      <c r="F12" s="2" t="s">
        <v>334</v>
      </c>
    </row>
    <row r="13" spans="1:12" ht="60" customHeight="1">
      <c r="A13" s="2">
        <v>4</v>
      </c>
      <c r="B13" s="47" t="s">
        <v>261</v>
      </c>
      <c r="C13" s="20" t="s">
        <v>323</v>
      </c>
      <c r="D13" s="20" t="s">
        <v>322</v>
      </c>
      <c r="E13" s="20" t="s">
        <v>324</v>
      </c>
      <c r="F13" s="2" t="s">
        <v>335</v>
      </c>
    </row>
    <row r="14" spans="1:12" ht="60" customHeight="1">
      <c r="A14" s="2">
        <v>5</v>
      </c>
      <c r="B14" s="47" t="s">
        <v>263</v>
      </c>
      <c r="C14" s="20" t="s">
        <v>323</v>
      </c>
      <c r="D14" s="20" t="s">
        <v>322</v>
      </c>
      <c r="E14" s="20" t="s">
        <v>324</v>
      </c>
      <c r="F14" s="2" t="s">
        <v>335</v>
      </c>
    </row>
    <row r="15" spans="1:12" ht="60" customHeight="1">
      <c r="A15" s="2">
        <v>6</v>
      </c>
      <c r="B15" s="47" t="s">
        <v>267</v>
      </c>
      <c r="C15" s="20" t="s">
        <v>323</v>
      </c>
      <c r="D15" s="20" t="s">
        <v>322</v>
      </c>
      <c r="E15" s="20" t="s">
        <v>324</v>
      </c>
      <c r="F15" s="2" t="s">
        <v>335</v>
      </c>
    </row>
    <row r="16" spans="1:12" ht="60" customHeight="1">
      <c r="A16" s="2">
        <v>7</v>
      </c>
      <c r="B16" s="47" t="s">
        <v>336</v>
      </c>
      <c r="C16" s="20" t="s">
        <v>323</v>
      </c>
      <c r="D16" s="20" t="s">
        <v>322</v>
      </c>
      <c r="E16" s="20" t="s">
        <v>324</v>
      </c>
      <c r="F16" s="2" t="s">
        <v>342</v>
      </c>
    </row>
    <row r="17" spans="1:6" ht="60" customHeight="1">
      <c r="A17" s="2">
        <v>8</v>
      </c>
      <c r="B17" s="47" t="s">
        <v>337</v>
      </c>
      <c r="C17" s="20" t="s">
        <v>323</v>
      </c>
      <c r="D17" s="20" t="s">
        <v>322</v>
      </c>
      <c r="E17" s="20" t="s">
        <v>324</v>
      </c>
      <c r="F17" s="2" t="s">
        <v>342</v>
      </c>
    </row>
    <row r="18" spans="1:6" ht="60" customHeight="1">
      <c r="A18" s="2">
        <v>9</v>
      </c>
      <c r="B18" s="2" t="s">
        <v>338</v>
      </c>
      <c r="C18" s="20" t="s">
        <v>323</v>
      </c>
      <c r="D18" s="2" t="s">
        <v>87</v>
      </c>
      <c r="E18" s="20" t="s">
        <v>324</v>
      </c>
      <c r="F18" s="2" t="s">
        <v>342</v>
      </c>
    </row>
    <row r="19" spans="1:6" ht="60" customHeight="1">
      <c r="A19" s="2">
        <v>10</v>
      </c>
      <c r="B19" s="47" t="s">
        <v>339</v>
      </c>
      <c r="C19" s="20" t="s">
        <v>323</v>
      </c>
      <c r="D19" s="2" t="s">
        <v>341</v>
      </c>
      <c r="E19" s="20" t="s">
        <v>324</v>
      </c>
      <c r="F19" s="2" t="s">
        <v>343</v>
      </c>
    </row>
    <row r="20" spans="1:6" ht="60" customHeight="1">
      <c r="A20" s="2">
        <v>11</v>
      </c>
      <c r="B20" s="47" t="s">
        <v>340</v>
      </c>
      <c r="C20" s="20" t="s">
        <v>323</v>
      </c>
      <c r="D20" s="2" t="s">
        <v>87</v>
      </c>
      <c r="E20" s="20" t="s">
        <v>324</v>
      </c>
      <c r="F20" s="2" t="s">
        <v>343</v>
      </c>
    </row>
    <row r="21" spans="1:6" ht="60" customHeight="1">
      <c r="A21" s="2">
        <v>12</v>
      </c>
      <c r="B21" s="47" t="s">
        <v>344</v>
      </c>
      <c r="C21" s="20" t="s">
        <v>323</v>
      </c>
      <c r="D21" s="20" t="s">
        <v>322</v>
      </c>
      <c r="E21" s="20" t="s">
        <v>324</v>
      </c>
      <c r="F21" s="2" t="s">
        <v>345</v>
      </c>
    </row>
    <row r="22" spans="1:6" ht="60" customHeight="1">
      <c r="A22" s="2">
        <v>13</v>
      </c>
      <c r="B22" s="2" t="s">
        <v>346</v>
      </c>
      <c r="C22" s="20" t="s">
        <v>323</v>
      </c>
      <c r="D22" s="2" t="s">
        <v>87</v>
      </c>
      <c r="E22" s="20" t="s">
        <v>324</v>
      </c>
      <c r="F22" s="2" t="s">
        <v>345</v>
      </c>
    </row>
    <row r="23" spans="1:6" ht="60" customHeight="1">
      <c r="A23" s="2">
        <v>14</v>
      </c>
      <c r="B23" s="2" t="s">
        <v>351</v>
      </c>
      <c r="C23" s="20" t="s">
        <v>323</v>
      </c>
      <c r="D23" s="2" t="s">
        <v>87</v>
      </c>
      <c r="E23" s="20" t="s">
        <v>324</v>
      </c>
      <c r="F23" s="2" t="s">
        <v>352</v>
      </c>
    </row>
    <row r="24" spans="1:6" ht="60" customHeight="1">
      <c r="A24" s="2">
        <v>15</v>
      </c>
      <c r="B24" s="47" t="s">
        <v>356</v>
      </c>
      <c r="C24" s="20" t="s">
        <v>323</v>
      </c>
      <c r="D24" s="20" t="s">
        <v>330</v>
      </c>
      <c r="E24" s="20" t="s">
        <v>324</v>
      </c>
      <c r="F24" s="2" t="s">
        <v>353</v>
      </c>
    </row>
    <row r="25" spans="1:6" ht="60" customHeight="1">
      <c r="A25" s="2">
        <v>16</v>
      </c>
      <c r="B25" s="47" t="s">
        <v>210</v>
      </c>
      <c r="C25" s="20" t="s">
        <v>323</v>
      </c>
      <c r="D25" s="20" t="s">
        <v>87</v>
      </c>
      <c r="E25" s="20" t="s">
        <v>324</v>
      </c>
      <c r="F25" s="2" t="s">
        <v>353</v>
      </c>
    </row>
    <row r="26" spans="1:6" ht="60" customHeight="1">
      <c r="A26" s="2">
        <v>17</v>
      </c>
      <c r="B26" s="47" t="s">
        <v>347</v>
      </c>
      <c r="C26" s="20" t="s">
        <v>323</v>
      </c>
      <c r="D26" s="20" t="s">
        <v>322</v>
      </c>
      <c r="E26" s="20" t="s">
        <v>324</v>
      </c>
      <c r="F26" s="46" t="s">
        <v>355</v>
      </c>
    </row>
    <row r="27" spans="1:6" ht="60" customHeight="1">
      <c r="A27" s="2">
        <v>18</v>
      </c>
      <c r="B27" s="47" t="s">
        <v>348</v>
      </c>
      <c r="C27" s="20" t="s">
        <v>323</v>
      </c>
      <c r="D27" s="20" t="s">
        <v>330</v>
      </c>
      <c r="E27" s="20" t="s">
        <v>324</v>
      </c>
      <c r="F27" s="2" t="s">
        <v>354</v>
      </c>
    </row>
    <row r="28" spans="1:6" ht="60" customHeight="1">
      <c r="A28" s="2">
        <v>19</v>
      </c>
      <c r="B28" s="47" t="s">
        <v>349</v>
      </c>
      <c r="C28" s="20" t="s">
        <v>323</v>
      </c>
      <c r="D28" s="20" t="s">
        <v>87</v>
      </c>
      <c r="E28" s="20" t="s">
        <v>324</v>
      </c>
      <c r="F28" s="46" t="s">
        <v>357</v>
      </c>
    </row>
    <row r="29" spans="1:6" ht="60" customHeight="1">
      <c r="A29" s="2">
        <v>20</v>
      </c>
      <c r="B29" s="48" t="s">
        <v>350</v>
      </c>
      <c r="C29" s="20" t="s">
        <v>323</v>
      </c>
      <c r="D29" s="20" t="s">
        <v>87</v>
      </c>
      <c r="E29" s="20" t="s">
        <v>324</v>
      </c>
      <c r="F29" s="2" t="s">
        <v>358</v>
      </c>
    </row>
    <row r="30" spans="1:6" ht="60" customHeight="1">
      <c r="A30" s="2"/>
      <c r="B30" s="2"/>
      <c r="C30" s="20"/>
      <c r="D30" s="2"/>
      <c r="E30" s="20"/>
      <c r="F30" s="2"/>
    </row>
    <row r="31" spans="1:6" ht="60" customHeight="1">
      <c r="A31" s="2"/>
      <c r="B31" s="2"/>
      <c r="C31" s="20"/>
      <c r="D31" s="2"/>
      <c r="E31" s="20"/>
      <c r="F31" s="2"/>
    </row>
    <row r="32" spans="1:6">
      <c r="A32" s="2"/>
      <c r="B32" s="2" t="s">
        <v>79</v>
      </c>
      <c r="C32" s="2"/>
      <c r="D32" s="2"/>
      <c r="E32" s="2"/>
      <c r="F32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2021-09-15T13:05:55Z</dcterms:created>
  <dcterms:modified xsi:type="dcterms:W3CDTF">2022-05-16T18:56:26Z</dcterms:modified>
</cp:coreProperties>
</file>