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456" windowHeight="7992" tabRatio="682" activeTab="1"/>
  </bookViews>
  <sheets>
    <sheet name="Кол-во учащихся" sheetId="1" r:id="rId1"/>
    <sheet name="База учителей физической культу" sheetId="4" r:id="rId2"/>
    <sheet name="Оснащение  залов" sheetId="3" r:id="rId3"/>
    <sheet name="Внеурочная деятельность" sheetId="5" r:id="rId4"/>
    <sheet name="Дополнительное образование" sheetId="6" r:id="rId5"/>
    <sheet name="Сведения об ОО" sheetId="7" r:id="rId6"/>
    <sheet name="Сведения о центрах ГТО" sheetId="8" r:id="rId7"/>
  </sheets>
  <definedNames>
    <definedName name="_xlnm._FilterDatabase" localSheetId="1" hidden="1">'База учителей физической культу'!$A$1:$AG$14</definedName>
  </definedNames>
  <calcPr calcId="114210"/>
</workbook>
</file>

<file path=xl/calcChain.xml><?xml version="1.0" encoding="utf-8"?>
<calcChain xmlns="http://schemas.openxmlformats.org/spreadsheetml/2006/main">
  <c r="S20" i="3"/>
  <c r="R20"/>
  <c r="D22" i="4"/>
  <c r="M21" i="7"/>
  <c r="L21"/>
  <c r="J21"/>
  <c r="N20" i="3"/>
  <c r="M20"/>
  <c r="K20"/>
  <c r="I20"/>
  <c r="H20"/>
  <c r="G20"/>
  <c r="F20"/>
  <c r="E20"/>
  <c r="D20"/>
  <c r="C20"/>
  <c r="AF21" i="1"/>
  <c r="AE21"/>
  <c r="AD21"/>
  <c r="AC21"/>
  <c r="AB21"/>
  <c r="AA21"/>
  <c r="Z21"/>
  <c r="Y21"/>
  <c r="X21"/>
  <c r="W21"/>
  <c r="V21"/>
  <c r="U21"/>
  <c r="T21"/>
  <c r="S21"/>
  <c r="R21"/>
  <c r="Q21"/>
  <c r="O21"/>
  <c r="N21"/>
  <c r="M21"/>
  <c r="K21"/>
  <c r="I21"/>
  <c r="G21"/>
  <c r="F21"/>
  <c r="E21"/>
</calcChain>
</file>

<file path=xl/sharedStrings.xml><?xml version="1.0" encoding="utf-8"?>
<sst xmlns="http://schemas.openxmlformats.org/spreadsheetml/2006/main" count="559" uniqueCount="301">
  <si>
    <t xml:space="preserve"> Мониторинг готовности   образовательных организаций  к  апробации  программы по учебному предмету «Физическая культура» с модулем «Самбо»
(количество обучающихся по учебному предмету «Физическая культура» 1-9 класс)
</t>
  </si>
  <si>
    <t>№</t>
  </si>
  <si>
    <t>Наименование ОО (краткое)</t>
  </si>
  <si>
    <t>кол-во классов</t>
  </si>
  <si>
    <t>Кол-во учащихся</t>
  </si>
  <si>
    <t>1 класс</t>
  </si>
  <si>
    <t>2 класс</t>
  </si>
  <si>
    <t>3 класс</t>
  </si>
  <si>
    <t>кол-во уч-ся освобожденных от физ-ры</t>
  </si>
  <si>
    <t>4 класс</t>
  </si>
  <si>
    <t>5 класс</t>
  </si>
  <si>
    <t>6 класс</t>
  </si>
  <si>
    <t>7 класс</t>
  </si>
  <si>
    <t>8 класс</t>
  </si>
  <si>
    <t>9 класс</t>
  </si>
  <si>
    <t>Всего учащихся 1-9 классов</t>
  </si>
  <si>
    <r>
      <rPr>
        <b/>
        <sz val="11"/>
        <color indexed="8"/>
        <rFont val="Calibri"/>
        <family val="2"/>
        <charset val="204"/>
      </rPr>
      <t>Итого по району/</t>
    </r>
    <r>
      <rPr>
        <sz val="11"/>
        <color theme="1"/>
        <rFont val="Calibri"/>
        <family val="2"/>
        <charset val="204"/>
        <scheme val="minor"/>
      </rPr>
      <t xml:space="preserve">- кол-во ОО - </t>
    </r>
  </si>
  <si>
    <r>
      <t xml:space="preserve"> Мониторинг готовности   образовательных организаций  к  апробации  программы по учебному предмету «Физическая культура» с модулем «Самбо»
</t>
    </r>
    <r>
      <rPr>
        <b/>
        <sz val="11"/>
        <color indexed="10"/>
        <rFont val="Calibri"/>
        <family val="2"/>
        <charset val="204"/>
      </rPr>
      <t>(педагогический состав учителей физической культуры 1-9 класс)</t>
    </r>
    <r>
      <rPr>
        <b/>
        <sz val="11"/>
        <color indexed="8"/>
        <rFont val="Calibri"/>
        <family val="2"/>
        <charset val="204"/>
      </rPr>
      <t xml:space="preserve">
</t>
    </r>
  </si>
  <si>
    <t>Литер класса</t>
  </si>
  <si>
    <t>Ф.И.О. учителя (сокращенно)</t>
  </si>
  <si>
    <t>год прохождения обучения по самбо</t>
  </si>
  <si>
    <t>всего классов</t>
  </si>
  <si>
    <t>кол-во учителей преподающих физ-ру</t>
  </si>
  <si>
    <t>Свод по ОО</t>
  </si>
  <si>
    <t>кол-во учителей не прошедших обучение по самбо</t>
  </si>
  <si>
    <t xml:space="preserve"> кол-во учителей по основной должности учитель начальных классов</t>
  </si>
  <si>
    <r>
      <rPr>
        <b/>
        <sz val="11"/>
        <color indexed="8"/>
        <rFont val="Calibri"/>
        <family val="2"/>
        <charset val="204"/>
      </rPr>
      <t xml:space="preserve">Мониторинг готовности   образовательных организаций  к  апробации  программы по учебному предмету «Физическая культура» с модулем «Самбо»
</t>
    </r>
    <r>
      <rPr>
        <b/>
        <sz val="11"/>
        <color indexed="10"/>
        <rFont val="Calibri"/>
        <family val="2"/>
        <charset val="204"/>
      </rPr>
      <t>(оснащение спортивных залов)</t>
    </r>
    <r>
      <rPr>
        <sz val="11"/>
        <color theme="1"/>
        <rFont val="Calibri"/>
        <family val="2"/>
        <charset val="204"/>
        <scheme val="minor"/>
      </rPr>
      <t xml:space="preserve">
 </t>
    </r>
  </si>
  <si>
    <t>Наличие спортивного зала</t>
  </si>
  <si>
    <t>1 зал</t>
  </si>
  <si>
    <t>2 зала</t>
  </si>
  <si>
    <t>3 зала</t>
  </si>
  <si>
    <t>Приспособленное помещение</t>
  </si>
  <si>
    <t>нет зала</t>
  </si>
  <si>
    <t>дополнительный зал для Самбо</t>
  </si>
  <si>
    <t>кол-во матов</t>
  </si>
  <si>
    <t>кол-во татами</t>
  </si>
  <si>
    <t>размер борцовского ковра</t>
  </si>
  <si>
    <t>Наличие мягкого покрытия</t>
  </si>
  <si>
    <t>нет матов</t>
  </si>
  <si>
    <t>кол-во манекенов</t>
  </si>
  <si>
    <t>кол-во канатов</t>
  </si>
  <si>
    <t>другое покрытие</t>
  </si>
  <si>
    <t>Инвентарь Самбо</t>
  </si>
  <si>
    <t>кол-во поясов</t>
  </si>
  <si>
    <t>Кол-во часов   предмета"Физическая культура" в учебном плане (без учета внеурочной деятельности)</t>
  </si>
  <si>
    <t>1- 4 класс</t>
  </si>
  <si>
    <t>5-9 класс</t>
  </si>
  <si>
    <t>Итого по району:</t>
  </si>
  <si>
    <t>Мониторинг внерочной деятельности по направлению Самбо</t>
  </si>
  <si>
    <t>Кол-во часов в неделю на Самбо</t>
  </si>
  <si>
    <t>Ф.И.О. тенера</t>
  </si>
  <si>
    <t>Класс или возраст</t>
  </si>
  <si>
    <t>Кол-во занимающихся</t>
  </si>
  <si>
    <t>Какой год идут занятия в этой группе</t>
  </si>
  <si>
    <t>Мониторинг ДО по направлению Самбо</t>
  </si>
  <si>
    <t>Наименование спортивной школы</t>
  </si>
  <si>
    <t>Возраст занимающихся</t>
  </si>
  <si>
    <t>Полное наименование ОО по уставу</t>
  </si>
  <si>
    <t>Сокращенное наименование ОО</t>
  </si>
  <si>
    <t>Ф.И.О директора (полностью)</t>
  </si>
  <si>
    <t>Эл. адрес ОО</t>
  </si>
  <si>
    <t>Ссылка на страницу Самбо в школу на сайте ОО</t>
  </si>
  <si>
    <t>Регистрационый номер и дата регистрации о присвоении статуса сетевой площадки "Открытый мир Самбо"</t>
  </si>
  <si>
    <t>Сведения об образовательных организациях на 20 сентября 2021 г.</t>
  </si>
  <si>
    <t>Кол-во учащихся    1-4 классов</t>
  </si>
  <si>
    <t>Кол-во учащихся    5-9 классов</t>
  </si>
  <si>
    <t>Кол-во учащихся  10-11  классов</t>
  </si>
  <si>
    <t>Ссылка на сайт ОО</t>
  </si>
  <si>
    <t>Итого по району</t>
  </si>
  <si>
    <t>Кол-во освобожденных от уроков  физической культуры   (1-9 кл)</t>
  </si>
  <si>
    <t>Контактный телефон директора (мобильный)</t>
  </si>
  <si>
    <t>Сведения о Центрах тестирования ВФСК ГТО</t>
  </si>
  <si>
    <t>Ф.И.О. руководителя (полностью)</t>
  </si>
  <si>
    <t>Контактный телефон руководителя (мобильный)</t>
  </si>
  <si>
    <t>Адрес Центра тестирования</t>
  </si>
  <si>
    <t>Ф.И.О. судьи (полностью)</t>
  </si>
  <si>
    <t>Год прохождения курсов повышения квалификации  судей</t>
  </si>
  <si>
    <t>Место прохождения курсов судей</t>
  </si>
  <si>
    <t xml:space="preserve"> </t>
  </si>
  <si>
    <t>ИТОГО по району</t>
  </si>
  <si>
    <t>Основное место работы и должность</t>
  </si>
  <si>
    <t xml:space="preserve">Год капитального ремонта спортивного зала за последние 5 лет </t>
  </si>
  <si>
    <t>направление судейства</t>
  </si>
  <si>
    <t>Основное место работы судьи</t>
  </si>
  <si>
    <t>МКОУ "СОШ а. В-Мара"</t>
  </si>
  <si>
    <t>МКОУ "СОШ а. Нижняя Теберда"</t>
  </si>
  <si>
    <t>МКОУ "СОШ аула Хумара"</t>
  </si>
  <si>
    <t>МКОУ "СОШ а.Учкулан"</t>
  </si>
  <si>
    <t>МКОУ "СОШ пос. Правокубанский"</t>
  </si>
  <si>
    <t xml:space="preserve">         6МКОУ " СОШ" Правокубанский</t>
  </si>
  <si>
    <t>МКОУ "СОШ"а. Карт-Джурт</t>
  </si>
  <si>
    <t>МКОУ «СОШ а. Верхний Учкулан»</t>
  </si>
  <si>
    <t>МКОУ "СОШ а. Новая Теберда"</t>
  </si>
  <si>
    <t xml:space="preserve">МКОУ "СОШ пос. Новый Карачай </t>
  </si>
  <si>
    <t>МКОУ " СОШ"а Нижняя Мара</t>
  </si>
  <si>
    <t>МКОУ "СОШ а.Верхняя Мара"</t>
  </si>
  <si>
    <t>Мамчуева Л.О.</t>
  </si>
  <si>
    <t>Кущетерова Е.И.</t>
  </si>
  <si>
    <t>Чотчаева Р.А.</t>
  </si>
  <si>
    <t>2019г.</t>
  </si>
  <si>
    <t>Лайпанова Р.М.</t>
  </si>
  <si>
    <t>Мамчуев Х.Н.</t>
  </si>
  <si>
    <t>2019г</t>
  </si>
  <si>
    <t>МКОУ "СОШ с. Коста Хетагурова"</t>
  </si>
  <si>
    <t>МКОУ "СОШ а.Верхняя Теберда"</t>
  </si>
  <si>
    <t>МКОУ "СОШ"а. Джингирик</t>
  </si>
  <si>
    <t>нет</t>
  </si>
  <si>
    <t>Фанян Д.Е.</t>
  </si>
  <si>
    <t>Джегутанова Ж.Р.</t>
  </si>
  <si>
    <t>Астежева М.Ч.</t>
  </si>
  <si>
    <t>Дугужев Н.И.</t>
  </si>
  <si>
    <t>Джантотаева Т.А.</t>
  </si>
  <si>
    <t>Аппоева Э.Р.</t>
  </si>
  <si>
    <t>Карабашева М.А.</t>
  </si>
  <si>
    <t>Джандарова А.И.</t>
  </si>
  <si>
    <t>Джаубаев М.И.</t>
  </si>
  <si>
    <t>Салпагарова Ф.М.</t>
  </si>
  <si>
    <t>Богатырева С.М.</t>
  </si>
  <si>
    <t>Голаев М.М.</t>
  </si>
  <si>
    <t>Семенова Ф.М</t>
  </si>
  <si>
    <t>Богатырев К.В.</t>
  </si>
  <si>
    <t>1а</t>
  </si>
  <si>
    <t>Лепшокова Медиха Сафаровна</t>
  </si>
  <si>
    <t>Лайпанова Светлана Харуновна</t>
  </si>
  <si>
    <t>Лайпанова Мадина Анзоровна</t>
  </si>
  <si>
    <t>Тоторкулова Луиза Магометовна</t>
  </si>
  <si>
    <t>Шидаков Рашид Бибертович</t>
  </si>
  <si>
    <t>А</t>
  </si>
  <si>
    <t>Акбаева А.Ю.</t>
  </si>
  <si>
    <t>Крымская Е.М.</t>
  </si>
  <si>
    <t>Малсуйгенова М.Ю.</t>
  </si>
  <si>
    <t>Болуров В.Р.</t>
  </si>
  <si>
    <t>Батчаев З.У.</t>
  </si>
  <si>
    <t>Кумуков Н.А.</t>
  </si>
  <si>
    <t>Б</t>
  </si>
  <si>
    <t>Токова М.М.</t>
  </si>
  <si>
    <t>Боташева Э.С.</t>
  </si>
  <si>
    <t>Айдарукова Л.А.</t>
  </si>
  <si>
    <t>Эбзеев М.М.</t>
  </si>
  <si>
    <t>В</t>
  </si>
  <si>
    <t>Байрамукова З.А.</t>
  </si>
  <si>
    <t>Бостанова Р.А.</t>
  </si>
  <si>
    <t>Чомаева М.Х.</t>
  </si>
  <si>
    <t>Г</t>
  </si>
  <si>
    <t>Джегутанова М.Т.</t>
  </si>
  <si>
    <t>МКОУ "СОШ а.Каменномост"</t>
  </si>
  <si>
    <t xml:space="preserve">        </t>
  </si>
  <si>
    <t>Джуккаева К.К.</t>
  </si>
  <si>
    <t>Хасанова Т.Р.</t>
  </si>
  <si>
    <t>Тохчукова Т.М.</t>
  </si>
  <si>
    <t>Ачабаева Л.Р.</t>
  </si>
  <si>
    <t>Биджиев Р.К.</t>
  </si>
  <si>
    <t xml:space="preserve">МКОУ "СОШ а. Карт-Джурт </t>
  </si>
  <si>
    <t>Кочкарова З.А.</t>
  </si>
  <si>
    <t>Шаманова З.М.</t>
  </si>
  <si>
    <t>Урусова А.Б.</t>
  </si>
  <si>
    <t>Хачирова Ф.С.</t>
  </si>
  <si>
    <t>Тебуев Ш.А.</t>
  </si>
  <si>
    <t>Гочияева З.Р.</t>
  </si>
  <si>
    <t xml:space="preserve">       -</t>
  </si>
  <si>
    <t>Биджиева Р.М.</t>
  </si>
  <si>
    <t>Боташева Р.С.</t>
  </si>
  <si>
    <t>Китпкеева А.К.</t>
  </si>
  <si>
    <t>Болатов М.К.</t>
  </si>
  <si>
    <t>2021г.</t>
  </si>
  <si>
    <t xml:space="preserve">        2021г.</t>
  </si>
  <si>
    <t xml:space="preserve">      2021г.</t>
  </si>
  <si>
    <t xml:space="preserve">     2020г.</t>
  </si>
  <si>
    <t xml:space="preserve">        2020г.</t>
  </si>
  <si>
    <t>Лотарева В.Н.</t>
  </si>
  <si>
    <t>Хатуаев Н.Х.</t>
  </si>
  <si>
    <t>Смирнов В.В.</t>
  </si>
  <si>
    <t>Текеев И.Х.</t>
  </si>
  <si>
    <t>Аджиев А.А.</t>
  </si>
  <si>
    <t>МКОУ "СОШ а. Каменномост"</t>
  </si>
  <si>
    <t>Алботова З.П.</t>
  </si>
  <si>
    <t>Болурова С.О.</t>
  </si>
  <si>
    <t>Карабашева А.М-А</t>
  </si>
  <si>
    <t>Алботова С.  С.</t>
  </si>
  <si>
    <t>Герюгов Т.Ю.</t>
  </si>
  <si>
    <t>МКОУ "СОШ" а. Верхняяя Мара</t>
  </si>
  <si>
    <t>МКОУ "СОШ а. Ни жняя Теберда"</t>
  </si>
  <si>
    <t>МКОУ "СОШ аула  Хумара"</t>
  </si>
  <si>
    <t xml:space="preserve">       0        0</t>
  </si>
  <si>
    <t xml:space="preserve">      0             0</t>
  </si>
  <si>
    <t>12х12</t>
  </si>
  <si>
    <t>2016г.</t>
  </si>
  <si>
    <t xml:space="preserve"> МКОУ "СОШ" Нижняя Мара</t>
  </si>
  <si>
    <t xml:space="preserve">             0        0</t>
  </si>
  <si>
    <t>спортивный зал покрыт матами</t>
  </si>
  <si>
    <t xml:space="preserve">      15МКОУ " СОШ" а Хурзук</t>
  </si>
  <si>
    <t>Джуккаева И.Н.-А.2019</t>
  </si>
  <si>
    <t>Алчаков М.А.</t>
  </si>
  <si>
    <t>Хапаева А.С.</t>
  </si>
  <si>
    <t>81кв.м.</t>
  </si>
  <si>
    <t xml:space="preserve">МКОУ "СОШ а. Кумыш </t>
  </si>
  <si>
    <t xml:space="preserve">МКОУ "СОШ а.Хурзук </t>
  </si>
  <si>
    <t>Батчаева Х.И</t>
  </si>
  <si>
    <t>Кипкеев И.А.</t>
  </si>
  <si>
    <t>Кипкеев И.а.</t>
  </si>
  <si>
    <t>Кубеков Н.С.</t>
  </si>
  <si>
    <t xml:space="preserve">МКОУ "СОШ а.Кумыш </t>
  </si>
  <si>
    <t xml:space="preserve">МКОУ "СОШа.Хурзук </t>
  </si>
  <si>
    <t>МКОУ " СОШ а Кумыш</t>
  </si>
  <si>
    <t>Хатуаев Нурби Ханапиевич</t>
  </si>
  <si>
    <t>Подготовка спортивных судий главной судейской колегии и судейских бригат физкультурных и спортивных мероприятий всероссийского физкультурно-спортивного комплекса Готов к труду и обороне" (ГТО)"</t>
  </si>
  <si>
    <t>Республиканское государственое бюджетноеучреждение ДПО "Карачаево-Черкесский республиканский институт повышения квалификации работников образования"</t>
  </si>
  <si>
    <t>Дугужев Назим Ибрагимович</t>
  </si>
  <si>
    <t>МКОУ "СОШ а. Хумара"</t>
  </si>
  <si>
    <t>Джаубаев Мурат Ибрагимович</t>
  </si>
  <si>
    <t>Алчаков Магомет Ахматович</t>
  </si>
  <si>
    <t>МКОУ "СОШ а. Хурзук им. О Касаева"</t>
  </si>
  <si>
    <t>Мамчуев Хасан Назирович</t>
  </si>
  <si>
    <t>МКОУ "СОШ а. Верхняя Мара"</t>
  </si>
  <si>
    <t>Хубиев Лазарь Хамитович</t>
  </si>
  <si>
    <t>МКОУ "СОШ а. Джингирик"</t>
  </si>
  <si>
    <t>МКОУ "СОШ а.В-Мара"</t>
  </si>
  <si>
    <t>Гаджаева Оксана Усеевна</t>
  </si>
  <si>
    <t>sosh-v-mara@mail.ru</t>
  </si>
  <si>
    <t>http://verhnyaya-mara.kchr.eduru.ru/</t>
  </si>
  <si>
    <t>http://verhnyaya-mara.kchr.eduru.ru/search?q=%DO%F1%DO%DO%Do%DO%DO%B1%DO%BE</t>
  </si>
  <si>
    <t xml:space="preserve">МУНИЦИПАЛЬНОЕ КАЗЕННОЕ ОБЩЕОБРАЗОВАТЕЛЬНОЕ УЧРЕЖДЕНИЕ
«СРЕДНЯЯ ОБЩЕОБРАЗОВАТЕЛЬНАЯ ШКОЛА А. ВЕРХНЯЯ МАРА»
</t>
  </si>
  <si>
    <t xml:space="preserve">МУНИЦИПАЛЬНОЕ КАЗЕННОЕ ОБЩЕОБРАЗОВАТЕЛЬНОЕ УЧРЕЖДЕНИЕ
«СРЕДНЯЯ ОБЩЕОБРАЗОВАТЕЛЬНАЯ ШКОЛА А. НИЖНЯЯ ТЕБЕРДА»
</t>
  </si>
  <si>
    <t>Семенова Фатима Умаровна"</t>
  </si>
  <si>
    <t>nig.teberda@mail.ru</t>
  </si>
  <si>
    <t>school-nig-teberda.ru</t>
  </si>
  <si>
    <t>https://school-nig-teberda.ru/sambo.php</t>
  </si>
  <si>
    <t>№651, 01.09.2019</t>
  </si>
  <si>
    <t>Дугужев Хаджи-Мурат Хасинович</t>
  </si>
  <si>
    <t xml:space="preserve">humara67@mail.ru </t>
  </si>
  <si>
    <t>https://humara.kchr.eduru.ru/</t>
  </si>
  <si>
    <t>https://humara.kchr.eduru.ru/sombo_v_sholu</t>
  </si>
  <si>
    <t xml:space="preserve">МУНИЦИПАЛЬНОЕ КАЗЕННОЕ ОБЩЕОБРАЗОВАТЕЛЬНОЕ УЧРЕЖДЕНИЕ
«СРЕДНЯЯ ОБЩЕОБРАЗОВАТЕЛЬНАЯ ШКОЛА А. ХУМАРА»
</t>
  </si>
  <si>
    <t>Кипкеева Мариям Биляловна</t>
  </si>
  <si>
    <t>mkou.soshuchkulan@mail.ru</t>
  </si>
  <si>
    <t>karcha09.wixsite.com</t>
  </si>
  <si>
    <t xml:space="preserve">МУНИЦИПАЛЬНОЕ КАЗЕННОЕ ОБЩЕОБРАЗОВАТЕЛЬНОЕ УЧРЕЖДЕНИЕ
«СРЕДНЯЯ ОБЩЕОБРАЗОВАТЕЛЬНАЯ ШКОЛА А. УЧКУЛАН»
</t>
  </si>
  <si>
    <t xml:space="preserve">Татаркулова Фаризат Магомедовна </t>
  </si>
  <si>
    <t>novokarach@mail.ru</t>
  </si>
  <si>
    <t xml:space="preserve">
</t>
  </si>
  <si>
    <t xml:space="preserve">МУНИЦИПАЛЬНОЕ КАЗЕННОЕ ОБЩЕОБРАЗОВАТЕЛЬНОЕ УЧРЕЖДЕНИЕ
«СРЕДНЯЯ ОБЩЕОБРАЗОВАТЕЛЬНАЯ ШКОЛА пос. НОВЫЙ КАРАЧАЙ»
</t>
  </si>
  <si>
    <t>schkolapravokub@mail.ru</t>
  </si>
  <si>
    <t>pravokubansky.kchr.eduru.ru</t>
  </si>
  <si>
    <t>pravokubansky.kchr.eduru.ru дополнительное образование</t>
  </si>
  <si>
    <t>313-пр</t>
  </si>
  <si>
    <t>Чомаева Дахира Унуховна                              89064433118</t>
  </si>
  <si>
    <t xml:space="preserve">МУНИЦИПАЛЬНОЕ КАЗЕННОЕ ОБЩЕОБРАЗОВАТЕЛЬНОЕ УЧРЕЖДЕНИЕ
«СРЕДНЯЯ ОБЩЕОБРАЗОВАТЕЛЬНАЯ ШКОЛА пос. ПРАВОКУБАНСКИЙ»
</t>
  </si>
  <si>
    <t>Биджиев Локман Касаевич</t>
  </si>
  <si>
    <t>Dgurt_18@mail.ru</t>
  </si>
  <si>
    <t>http://shkola-kart-dj.ucoz.net/index/glavnaja_stranica/0-15</t>
  </si>
  <si>
    <t>http://shkola-kart-dj.ucoz.net/load/svedenija_ob_obrazovatelnoj_organizacii/sambo_v_shkolu/24</t>
  </si>
  <si>
    <t>391-пр, 24.09.2018</t>
  </si>
  <si>
    <t xml:space="preserve">                               8-988-613-1570</t>
  </si>
  <si>
    <t xml:space="preserve">МУНИЦИПАЛЬНОЕ КАЗЕННОЕ ОБЩЕОБРАЗОВАТЕЛЬНОЕ УЧРЕЖДЕНИЕ
«СРЕДНЯЯ ОБЩЕОБРАЗОВАТЕЛЬНАЯ ШКОЛА а  КАРТ ДЖУРТ»
</t>
  </si>
  <si>
    <t>Биджиева Зульфа Солтан-Муратовна</t>
  </si>
  <si>
    <t>werx_uch@mail.ru</t>
  </si>
  <si>
    <t>https://v-ychkylan.fosite.ru</t>
  </si>
  <si>
    <t>656/01.01.2019</t>
  </si>
  <si>
    <t xml:space="preserve">МУНИЦИПАЛЬНОЕ КАЗЕННОЕ ОБЩЕОБРАЗОВАТЕЛЬНОЕ УЧРЕЖДЕНИЕ
«СРЕДНЯЯ ОБЩЕОБРАЗОВАТЕЛЬНАЯ ШКОЛА а. ВЕРХНИЙ УЧКУЛАН
</t>
  </si>
  <si>
    <t>Чомаев Рустам Ракаевич</t>
  </si>
  <si>
    <t>teberda.nov@yandex.ru</t>
  </si>
  <si>
    <t>http://сош-новая-теберда.оукчр.рф/</t>
  </si>
  <si>
    <t xml:space="preserve">МУНИЦИПАЛЬНОЕ КАЗЕННОЕ ОБЩЕОБРАЗОВАТЕЛЬНОЕ УЧРЕЖДЕНИЕ
«СРЕДНЯЯ ОБЩЕОБРАЗОВАТЕЛЬНАЯ ШКОЛА а. НОВАЯ ТЕБЕРДА
</t>
  </si>
  <si>
    <t>МКОУ "СОШ а. Карт-Джурт</t>
  </si>
  <si>
    <t>Кочкаров Казбек Хасанбиевич</t>
  </si>
  <si>
    <t>n-mara1961@mail.ru</t>
  </si>
  <si>
    <t>http://n-mara.ru</t>
  </si>
  <si>
    <t xml:space="preserve">                             8-928-027-90-33</t>
  </si>
  <si>
    <t>МКОУ " СОШ а. Нижняя Мара</t>
  </si>
  <si>
    <t xml:space="preserve">МУНИЦИПАЛЬНОЕ КАЗЕННОЕ ОБЩЕОБРАЗОВАТЕЛЬНОЕ УЧРЕЖДЕНИЕ
«СРЕДНЯЯ ОБЩЕОБРАЗОВАТЕЛЬНАЯ ШКОЛА а. НИЖНЯЯ МАРА
</t>
  </si>
  <si>
    <t>Кулаев Борис Черменович</t>
  </si>
  <si>
    <t>labaschool@mail.ru</t>
  </si>
  <si>
    <t xml:space="preserve">http://labaschool.kchr.eduru.ru </t>
  </si>
  <si>
    <t>655 от 01.09.2019г.</t>
  </si>
  <si>
    <t xml:space="preserve">МУНИЦИПАЛЬНОЕ КАЗЕННОЕ ОБЩЕОБРАЗОВАТЕЛЬНОЕ УЧРЕЖДЕНИЕ
«СРЕДНЯЯ ОБЩЕОБРАЗОВАТЕЛЬНАЯ ШКОЛА с. КОСТА ХЕТАГУРОВА
</t>
  </si>
  <si>
    <t>МКОУ "СОШ а.Верхняя
 Теберда"</t>
  </si>
  <si>
    <t>Текеева Хасанат
 Османовна</t>
  </si>
  <si>
    <t>vteberda@mail.ru</t>
  </si>
  <si>
    <t>http://vteberda-school.ru/</t>
  </si>
  <si>
    <t xml:space="preserve">МУНИЦИПАЛЬНОЕ КАЗЕННОЕ ОБЩЕОБРАЗОВАТЕЛЬНОЕ УЧРЕЖДЕНИЕ
«СРЕДНЯЯ ОБЩЕОБРАЗОВАТЕЛЬНАЯ ШКОЛА а.ВЕРХНЯЯ ТЕБЕРДА
</t>
  </si>
  <si>
    <t xml:space="preserve">                                8 928028-11-35</t>
  </si>
  <si>
    <t>Куатов Радик Юсуфович</t>
  </si>
  <si>
    <t>lokotok70@mail.ru</t>
  </si>
  <si>
    <t>jingirik.siteedu.ru</t>
  </si>
  <si>
    <t>https://jingirik.siteedu.ru/partition/71008/#megamenu</t>
  </si>
  <si>
    <t>№ 650 от 01.09.2019г.</t>
  </si>
  <si>
    <t xml:space="preserve">МУНИЦИПАЛЬНОЕ КАЗЕННОЕ ОБЩЕОБРАЗОВАТЕЛЬНОЕ УЧРЕЖДЕНИЕ
«СРЕДНЯЯ ОБЩЕОБРАЗОВАТЕЛЬНАЯ ШКОЛА а.ДЖИНГИРИК
</t>
  </si>
  <si>
    <t>Лайпанова Файзура Харуновна</t>
  </si>
  <si>
    <t>kamennomost.mou@mail.ru</t>
  </si>
  <si>
    <t>http://sosh-kamennomost.ru/</t>
  </si>
  <si>
    <t>657 от 01.09.2019</t>
  </si>
  <si>
    <t xml:space="preserve">МУНИЦИПАЛЬНОЕ КАЗЕННОЕ ОБЩЕОБРАЗОВАТЕЛЬНОЕ УЧРЕЖДЕНИЕ
«СРЕДНЯЯ ОБЩЕОБРАЗОВАТЕЛЬНАЯ ШКОЛА а.КАМЕННОМОСТ
</t>
  </si>
  <si>
    <t>hurzuk_58@mail.ru</t>
  </si>
  <si>
    <t>https://school-hurzuk.kchr.edhttps://school-hurzuk.kchr.eduru.ruuru.ru</t>
  </si>
  <si>
    <t xml:space="preserve">МУНИЦИПАЛЬНОЕ КАЗЕННОЕ ОБЩЕОБРАЗОВАТЕЛЬНОЕ УЧРЕЖДЕНИЕ
«СРЕДНЯЯ ОБЩЕОБРАЗОВАТЕЛЬНАЯ ШКОЛА а.ХУРЗУК
</t>
  </si>
  <si>
    <t>Чомаева Маргарита Кешкеновна</t>
  </si>
  <si>
    <t>kumysh.shkola@mail.ru</t>
  </si>
  <si>
    <t>http://kumysh-school.kchr.eduru.ru/</t>
  </si>
  <si>
    <t>649 от 01.09.1919г.183</t>
  </si>
  <si>
    <t>МКОУ "СОШ а. Хурзук "                                                Карабашева Фатима Пахатовна</t>
  </si>
  <si>
    <t xml:space="preserve">МУНИЦИПАЛЬНОЕ КАЗЕННОЕ ОБЩЕОБРАЗОВАТЕЛЬНОЕ УЧРЕЖДЕНИЕ
«СРЕДНЯЯ ОБЩЕОБРАЗОВАТЕЛЬНАЯ ШКОЛА а.КУМЫШ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</si>
</sst>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6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6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0" borderId="0" xfId="0" applyAlignment="1"/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" fontId="2" fillId="0" borderId="1" xfId="0" applyNumberFormat="1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1">
    <cellStyle name="Обычный" xfId="0" builtinId="0"/>
  </cellStyles>
  <dxfs count="1">
    <dxf>
      <fill>
        <patternFill patternType="solid">
          <fgColor indexed="64"/>
          <bgColor indexed="6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opLeftCell="L1" zoomScale="75" zoomScaleNormal="75" workbookViewId="0">
      <selection activeCell="Y29" sqref="Y29"/>
    </sheetView>
  </sheetViews>
  <sheetFormatPr defaultRowHeight="14.4"/>
  <cols>
    <col min="1" max="1" width="5.109375" customWidth="1"/>
    <col min="2" max="2" width="38.5546875" customWidth="1"/>
    <col min="3" max="5" width="7" customWidth="1"/>
    <col min="6" max="6" width="7.44140625" customWidth="1"/>
    <col min="7" max="7" width="7" customWidth="1"/>
    <col min="8" max="9" width="7.109375" customWidth="1"/>
    <col min="10" max="10" width="6.88671875" customWidth="1"/>
    <col min="11" max="11" width="7.33203125" customWidth="1"/>
    <col min="12" max="12" width="7.109375" customWidth="1"/>
    <col min="13" max="14" width="7" customWidth="1"/>
    <col min="15" max="15" width="6.44140625" customWidth="1"/>
    <col min="16" max="16" width="6.88671875" customWidth="1"/>
    <col min="17" max="18" width="7" customWidth="1"/>
    <col min="19" max="19" width="6.5546875" customWidth="1"/>
    <col min="20" max="20" width="7.109375" customWidth="1"/>
    <col min="21" max="21" width="7" customWidth="1"/>
    <col min="22" max="22" width="7.109375" customWidth="1"/>
    <col min="23" max="23" width="6.88671875" customWidth="1"/>
    <col min="24" max="25" width="6.6640625" customWidth="1"/>
    <col min="26" max="26" width="6.5546875" customWidth="1"/>
    <col min="27" max="27" width="6.88671875" customWidth="1"/>
    <col min="28" max="28" width="6.44140625" customWidth="1"/>
    <col min="29" max="29" width="6.109375" customWidth="1"/>
    <col min="30" max="30" width="6.44140625" customWidth="1"/>
    <col min="31" max="31" width="6.5546875" customWidth="1"/>
    <col min="32" max="32" width="6.6640625" customWidth="1"/>
  </cols>
  <sheetData>
    <row r="1" spans="1:36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6" ht="40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6">
      <c r="A3" s="34" t="s">
        <v>1</v>
      </c>
      <c r="B3" s="34" t="s">
        <v>2</v>
      </c>
      <c r="C3" s="31" t="s">
        <v>5</v>
      </c>
      <c r="D3" s="31"/>
      <c r="E3" s="31"/>
      <c r="F3" s="31" t="s">
        <v>6</v>
      </c>
      <c r="G3" s="31"/>
      <c r="H3" s="31"/>
      <c r="I3" s="31" t="s">
        <v>7</v>
      </c>
      <c r="J3" s="31"/>
      <c r="K3" s="31"/>
      <c r="L3" s="31" t="s">
        <v>9</v>
      </c>
      <c r="M3" s="31"/>
      <c r="N3" s="31"/>
      <c r="O3" s="31" t="s">
        <v>10</v>
      </c>
      <c r="P3" s="31"/>
      <c r="Q3" s="31"/>
      <c r="R3" s="31" t="s">
        <v>11</v>
      </c>
      <c r="S3" s="31"/>
      <c r="T3" s="31"/>
      <c r="U3" s="31" t="s">
        <v>12</v>
      </c>
      <c r="V3" s="31"/>
      <c r="W3" s="31"/>
      <c r="X3" s="31" t="s">
        <v>13</v>
      </c>
      <c r="Y3" s="31"/>
      <c r="Z3" s="31"/>
      <c r="AA3" s="31" t="s">
        <v>14</v>
      </c>
      <c r="AB3" s="31"/>
      <c r="AC3" s="31"/>
      <c r="AD3" s="32" t="s">
        <v>15</v>
      </c>
      <c r="AE3" s="32"/>
      <c r="AF3" s="32"/>
    </row>
    <row r="4" spans="1:36" ht="37.5" customHeight="1">
      <c r="A4" s="35"/>
      <c r="B4" s="35"/>
      <c r="C4" s="3" t="s">
        <v>3</v>
      </c>
      <c r="D4" s="3" t="s">
        <v>4</v>
      </c>
      <c r="E4" s="3" t="s">
        <v>8</v>
      </c>
      <c r="F4" s="3" t="s">
        <v>3</v>
      </c>
      <c r="G4" s="3" t="s">
        <v>4</v>
      </c>
      <c r="H4" s="3" t="s">
        <v>8</v>
      </c>
      <c r="I4" s="3" t="s">
        <v>3</v>
      </c>
      <c r="J4" s="3" t="s">
        <v>4</v>
      </c>
      <c r="K4" s="3" t="s">
        <v>8</v>
      </c>
      <c r="L4" s="3" t="s">
        <v>3</v>
      </c>
      <c r="M4" s="3" t="s">
        <v>4</v>
      </c>
      <c r="N4" s="3" t="s">
        <v>8</v>
      </c>
      <c r="O4" s="3" t="s">
        <v>3</v>
      </c>
      <c r="P4" s="3" t="s">
        <v>4</v>
      </c>
      <c r="Q4" s="3" t="s">
        <v>8</v>
      </c>
      <c r="R4" s="3" t="s">
        <v>3</v>
      </c>
      <c r="S4" s="3" t="s">
        <v>4</v>
      </c>
      <c r="T4" s="3" t="s">
        <v>8</v>
      </c>
      <c r="U4" s="3" t="s">
        <v>3</v>
      </c>
      <c r="V4" s="3" t="s">
        <v>4</v>
      </c>
      <c r="W4" s="3" t="s">
        <v>8</v>
      </c>
      <c r="X4" s="3" t="s">
        <v>3</v>
      </c>
      <c r="Y4" s="3" t="s">
        <v>4</v>
      </c>
      <c r="Z4" s="3" t="s">
        <v>8</v>
      </c>
      <c r="AA4" s="3" t="s">
        <v>3</v>
      </c>
      <c r="AB4" s="3" t="s">
        <v>4</v>
      </c>
      <c r="AC4" s="3" t="s">
        <v>8</v>
      </c>
      <c r="AD4" s="3" t="s">
        <v>3</v>
      </c>
      <c r="AE4" s="3" t="s">
        <v>4</v>
      </c>
      <c r="AF4" s="3" t="s">
        <v>8</v>
      </c>
    </row>
    <row r="5" spans="1:36">
      <c r="A5" s="2">
        <v>1</v>
      </c>
      <c r="B5" s="2" t="s">
        <v>84</v>
      </c>
      <c r="C5" s="2">
        <v>1</v>
      </c>
      <c r="D5" s="2">
        <v>7</v>
      </c>
      <c r="E5" s="2">
        <v>0</v>
      </c>
      <c r="F5" s="2">
        <v>1</v>
      </c>
      <c r="G5" s="2">
        <v>4</v>
      </c>
      <c r="H5" s="2">
        <v>0</v>
      </c>
      <c r="I5" s="2">
        <v>1</v>
      </c>
      <c r="J5" s="2">
        <v>18</v>
      </c>
      <c r="K5" s="2">
        <v>0</v>
      </c>
      <c r="L5" s="2">
        <v>1</v>
      </c>
      <c r="M5" s="2">
        <v>13</v>
      </c>
      <c r="N5" s="2">
        <v>0</v>
      </c>
      <c r="O5" s="2">
        <v>1</v>
      </c>
      <c r="P5" s="2">
        <v>16</v>
      </c>
      <c r="Q5" s="2">
        <v>0</v>
      </c>
      <c r="R5" s="2">
        <v>1</v>
      </c>
      <c r="S5" s="2">
        <v>8</v>
      </c>
      <c r="T5" s="2">
        <v>0</v>
      </c>
      <c r="U5" s="2">
        <v>1</v>
      </c>
      <c r="V5" s="2">
        <v>4</v>
      </c>
      <c r="W5" s="2">
        <v>0</v>
      </c>
      <c r="X5" s="2">
        <v>1</v>
      </c>
      <c r="Y5" s="2">
        <v>8</v>
      </c>
      <c r="Z5" s="2">
        <v>0</v>
      </c>
      <c r="AA5" s="2">
        <v>1</v>
      </c>
      <c r="AB5" s="2">
        <v>8</v>
      </c>
      <c r="AC5" s="2">
        <v>0</v>
      </c>
      <c r="AD5" s="2">
        <v>9</v>
      </c>
      <c r="AE5" s="2">
        <v>86</v>
      </c>
      <c r="AF5" s="2">
        <v>0</v>
      </c>
    </row>
    <row r="6" spans="1:36">
      <c r="A6" s="2">
        <v>2</v>
      </c>
      <c r="B6" s="2" t="s">
        <v>85</v>
      </c>
      <c r="C6" s="2">
        <v>1</v>
      </c>
      <c r="D6" s="2">
        <v>2</v>
      </c>
      <c r="E6" s="2">
        <v>0</v>
      </c>
      <c r="F6" s="2">
        <v>1</v>
      </c>
      <c r="G6" s="2">
        <v>12</v>
      </c>
      <c r="H6" s="2">
        <v>0</v>
      </c>
      <c r="I6" s="2">
        <v>1</v>
      </c>
      <c r="J6" s="2">
        <v>12</v>
      </c>
      <c r="K6" s="2">
        <v>0</v>
      </c>
      <c r="L6" s="2">
        <v>1</v>
      </c>
      <c r="M6" s="2">
        <v>9</v>
      </c>
      <c r="N6" s="2">
        <v>0</v>
      </c>
      <c r="O6" s="2">
        <v>1</v>
      </c>
      <c r="P6" s="2">
        <v>4</v>
      </c>
      <c r="Q6" s="2">
        <v>0</v>
      </c>
      <c r="R6" s="2">
        <v>1</v>
      </c>
      <c r="S6" s="2">
        <v>13</v>
      </c>
      <c r="T6" s="2">
        <v>0</v>
      </c>
      <c r="U6" s="2">
        <v>1</v>
      </c>
      <c r="V6" s="2">
        <v>9</v>
      </c>
      <c r="W6" s="2">
        <v>0</v>
      </c>
      <c r="X6" s="2">
        <v>1</v>
      </c>
      <c r="Y6" s="2">
        <v>13</v>
      </c>
      <c r="Z6" s="2">
        <v>1</v>
      </c>
      <c r="AA6" s="2">
        <v>1</v>
      </c>
      <c r="AB6" s="2">
        <v>6</v>
      </c>
      <c r="AC6" s="2">
        <v>0</v>
      </c>
      <c r="AD6" s="2">
        <v>9</v>
      </c>
      <c r="AE6" s="2">
        <v>80</v>
      </c>
      <c r="AF6" s="2">
        <v>1</v>
      </c>
    </row>
    <row r="7" spans="1:36">
      <c r="A7" s="2">
        <v>3</v>
      </c>
      <c r="B7" s="2" t="s">
        <v>86</v>
      </c>
      <c r="C7" s="2">
        <v>1</v>
      </c>
      <c r="D7" s="2">
        <v>10</v>
      </c>
      <c r="E7" s="2">
        <v>0</v>
      </c>
      <c r="F7" s="2">
        <v>1</v>
      </c>
      <c r="G7" s="2">
        <v>11</v>
      </c>
      <c r="H7" s="2">
        <v>0</v>
      </c>
      <c r="I7" s="2">
        <v>1</v>
      </c>
      <c r="J7" s="2">
        <v>21</v>
      </c>
      <c r="K7" s="2">
        <v>0</v>
      </c>
      <c r="L7" s="2">
        <v>1</v>
      </c>
      <c r="M7" s="2">
        <v>25</v>
      </c>
      <c r="N7" s="2">
        <v>0</v>
      </c>
      <c r="O7" s="2">
        <v>1</v>
      </c>
      <c r="P7" s="2">
        <v>17</v>
      </c>
      <c r="Q7" s="2">
        <v>0</v>
      </c>
      <c r="R7" s="2">
        <v>1</v>
      </c>
      <c r="S7" s="2">
        <v>18</v>
      </c>
      <c r="T7" s="2">
        <v>2</v>
      </c>
      <c r="U7" s="2">
        <v>1</v>
      </c>
      <c r="V7" s="2">
        <v>15</v>
      </c>
      <c r="W7" s="2">
        <v>1</v>
      </c>
      <c r="X7" s="2">
        <v>1</v>
      </c>
      <c r="Y7" s="2">
        <v>16</v>
      </c>
      <c r="Z7" s="2">
        <v>1</v>
      </c>
      <c r="AA7" s="2">
        <v>1</v>
      </c>
      <c r="AB7" s="2">
        <v>6</v>
      </c>
      <c r="AC7" s="2">
        <v>1</v>
      </c>
      <c r="AD7" s="2">
        <v>9</v>
      </c>
      <c r="AE7" s="2">
        <v>139</v>
      </c>
      <c r="AF7" s="2">
        <v>5</v>
      </c>
    </row>
    <row r="8" spans="1:36">
      <c r="A8" s="2">
        <v>4</v>
      </c>
      <c r="B8" s="2" t="s">
        <v>87</v>
      </c>
      <c r="C8" s="2">
        <v>1</v>
      </c>
      <c r="D8" s="2">
        <v>4</v>
      </c>
      <c r="E8" s="2">
        <v>0</v>
      </c>
      <c r="F8" s="2">
        <v>1</v>
      </c>
      <c r="G8" s="2">
        <v>3</v>
      </c>
      <c r="H8" s="2">
        <v>0</v>
      </c>
      <c r="I8" s="2">
        <v>1</v>
      </c>
      <c r="J8" s="2">
        <v>9</v>
      </c>
      <c r="K8" s="2">
        <v>0</v>
      </c>
      <c r="L8" s="2">
        <v>1</v>
      </c>
      <c r="M8" s="2">
        <v>6</v>
      </c>
      <c r="N8" s="2">
        <v>0</v>
      </c>
      <c r="O8" s="2">
        <v>1</v>
      </c>
      <c r="P8" s="2">
        <v>3</v>
      </c>
      <c r="Q8" s="2">
        <v>0</v>
      </c>
      <c r="R8" s="2">
        <v>1</v>
      </c>
      <c r="S8" s="2">
        <v>4</v>
      </c>
      <c r="T8" s="2">
        <v>0</v>
      </c>
      <c r="U8" s="2">
        <v>1</v>
      </c>
      <c r="V8" s="2">
        <v>3</v>
      </c>
      <c r="W8" s="2">
        <v>0</v>
      </c>
      <c r="X8" s="2">
        <v>1</v>
      </c>
      <c r="Y8" s="2">
        <v>2</v>
      </c>
      <c r="Z8" s="2">
        <v>0</v>
      </c>
      <c r="AA8" s="2">
        <v>1</v>
      </c>
      <c r="AB8" s="2">
        <v>5</v>
      </c>
      <c r="AC8" s="2">
        <v>0</v>
      </c>
      <c r="AD8" s="2">
        <v>9</v>
      </c>
      <c r="AE8" s="2">
        <v>34</v>
      </c>
      <c r="AF8" s="2">
        <v>0</v>
      </c>
    </row>
    <row r="9" spans="1:36">
      <c r="A9" s="2">
        <v>5</v>
      </c>
      <c r="B9" s="2" t="s">
        <v>93</v>
      </c>
      <c r="C9" s="2">
        <v>2</v>
      </c>
      <c r="D9" s="2">
        <v>35</v>
      </c>
      <c r="E9" s="2">
        <v>0</v>
      </c>
      <c r="F9" s="2">
        <v>1</v>
      </c>
      <c r="G9" s="2">
        <v>17</v>
      </c>
      <c r="H9" s="2">
        <v>0</v>
      </c>
      <c r="I9" s="2">
        <v>1</v>
      </c>
      <c r="J9" s="2">
        <v>24</v>
      </c>
      <c r="K9" s="2">
        <v>0</v>
      </c>
      <c r="L9" s="2">
        <v>1</v>
      </c>
      <c r="M9" s="2">
        <v>14</v>
      </c>
      <c r="N9" s="2">
        <v>0</v>
      </c>
      <c r="O9" s="2">
        <v>1</v>
      </c>
      <c r="P9" s="2">
        <v>25</v>
      </c>
      <c r="Q9" s="2">
        <v>0</v>
      </c>
      <c r="R9" s="2">
        <v>1</v>
      </c>
      <c r="S9" s="2">
        <v>15</v>
      </c>
      <c r="T9" s="2">
        <v>0</v>
      </c>
      <c r="U9" s="2">
        <v>1</v>
      </c>
      <c r="V9" s="2">
        <v>11</v>
      </c>
      <c r="W9" s="2">
        <v>0</v>
      </c>
      <c r="X9" s="2">
        <v>1</v>
      </c>
      <c r="Y9" s="2">
        <v>21</v>
      </c>
      <c r="Z9" s="2">
        <v>0</v>
      </c>
      <c r="AA9" s="2">
        <v>1</v>
      </c>
      <c r="AB9" s="2">
        <v>13</v>
      </c>
      <c r="AC9" s="2">
        <v>0</v>
      </c>
      <c r="AD9" s="2">
        <v>10</v>
      </c>
      <c r="AE9" s="2">
        <v>175</v>
      </c>
      <c r="AF9" s="2">
        <v>0</v>
      </c>
    </row>
    <row r="10" spans="1:36">
      <c r="A10" s="2" t="s">
        <v>89</v>
      </c>
      <c r="B10" s="2" t="s">
        <v>88</v>
      </c>
      <c r="C10" s="2">
        <v>4</v>
      </c>
      <c r="D10" s="2">
        <v>82</v>
      </c>
      <c r="E10" s="2">
        <v>2</v>
      </c>
      <c r="F10" s="2">
        <v>3</v>
      </c>
      <c r="G10" s="2">
        <v>66</v>
      </c>
      <c r="H10" s="2">
        <v>2</v>
      </c>
      <c r="I10" s="2">
        <v>3</v>
      </c>
      <c r="J10" s="2">
        <v>70</v>
      </c>
      <c r="K10" s="2">
        <v>6</v>
      </c>
      <c r="L10" s="2">
        <v>3</v>
      </c>
      <c r="M10" s="2">
        <v>61</v>
      </c>
      <c r="N10" s="2">
        <v>5</v>
      </c>
      <c r="O10" s="2">
        <v>3</v>
      </c>
      <c r="P10" s="2">
        <v>68</v>
      </c>
      <c r="Q10" s="2">
        <v>3</v>
      </c>
      <c r="R10" s="2">
        <v>3</v>
      </c>
      <c r="S10" s="2">
        <v>62</v>
      </c>
      <c r="T10" s="2">
        <v>4</v>
      </c>
      <c r="U10" s="2">
        <v>3</v>
      </c>
      <c r="V10" s="2">
        <v>63</v>
      </c>
      <c r="W10" s="2">
        <v>2</v>
      </c>
      <c r="X10" s="2">
        <v>3</v>
      </c>
      <c r="Y10" s="2">
        <v>58</v>
      </c>
      <c r="Z10" s="2">
        <v>4</v>
      </c>
      <c r="AA10" s="2">
        <v>3</v>
      </c>
      <c r="AB10" s="2">
        <v>64</v>
      </c>
      <c r="AC10" s="2">
        <v>4</v>
      </c>
      <c r="AD10" s="2">
        <v>28</v>
      </c>
      <c r="AE10" s="2">
        <v>594</v>
      </c>
      <c r="AF10" s="2">
        <v>32</v>
      </c>
    </row>
    <row r="11" spans="1:36">
      <c r="A11" s="2">
        <v>7</v>
      </c>
      <c r="B11" s="2" t="s">
        <v>90</v>
      </c>
      <c r="C11" s="2">
        <v>1</v>
      </c>
      <c r="D11" s="2">
        <v>4</v>
      </c>
      <c r="E11" s="2">
        <v>0</v>
      </c>
      <c r="F11" s="2">
        <v>1</v>
      </c>
      <c r="G11" s="2">
        <v>4</v>
      </c>
      <c r="H11" s="2">
        <v>0</v>
      </c>
      <c r="I11" s="2">
        <v>1</v>
      </c>
      <c r="J11" s="2">
        <v>4</v>
      </c>
      <c r="K11" s="2">
        <v>0</v>
      </c>
      <c r="L11" s="2">
        <v>1</v>
      </c>
      <c r="M11" s="2">
        <v>4</v>
      </c>
      <c r="N11" s="2">
        <v>1</v>
      </c>
      <c r="O11" s="2">
        <v>1</v>
      </c>
      <c r="P11" s="2">
        <v>4</v>
      </c>
      <c r="Q11" s="2">
        <v>0</v>
      </c>
      <c r="R11" s="2">
        <v>1</v>
      </c>
      <c r="S11" s="2">
        <v>5</v>
      </c>
      <c r="T11" s="2">
        <v>0</v>
      </c>
      <c r="U11" s="2">
        <v>1</v>
      </c>
      <c r="V11" s="2">
        <v>6</v>
      </c>
      <c r="W11" s="2">
        <v>0</v>
      </c>
      <c r="X11" s="2">
        <v>0</v>
      </c>
      <c r="Y11" s="2">
        <v>0</v>
      </c>
      <c r="Z11" s="2">
        <v>0</v>
      </c>
      <c r="AA11" s="2">
        <v>1</v>
      </c>
      <c r="AB11" s="2">
        <v>5</v>
      </c>
      <c r="AC11" s="2">
        <v>0</v>
      </c>
      <c r="AD11" s="2">
        <v>8</v>
      </c>
      <c r="AE11" s="2">
        <v>36</v>
      </c>
      <c r="AF11" s="2">
        <v>1</v>
      </c>
    </row>
    <row r="12" spans="1:36">
      <c r="A12" s="2">
        <v>8</v>
      </c>
      <c r="B12" s="2" t="s">
        <v>91</v>
      </c>
      <c r="C12" s="2">
        <v>1</v>
      </c>
      <c r="D12" s="2">
        <v>3</v>
      </c>
      <c r="E12" s="2">
        <v>0</v>
      </c>
      <c r="F12" s="2">
        <v>1</v>
      </c>
      <c r="G12" s="2">
        <v>3</v>
      </c>
      <c r="H12" s="2">
        <v>0</v>
      </c>
      <c r="I12" s="2">
        <v>1</v>
      </c>
      <c r="J12" s="2">
        <v>3</v>
      </c>
      <c r="K12" s="2">
        <v>0</v>
      </c>
      <c r="L12" s="2">
        <v>1</v>
      </c>
      <c r="M12" s="2">
        <v>4</v>
      </c>
      <c r="N12" s="2">
        <v>0</v>
      </c>
      <c r="O12" s="2">
        <v>1</v>
      </c>
      <c r="P12" s="2">
        <v>2</v>
      </c>
      <c r="Q12" s="2">
        <v>0</v>
      </c>
      <c r="R12" s="2">
        <v>1</v>
      </c>
      <c r="S12" s="2">
        <v>4</v>
      </c>
      <c r="T12" s="2">
        <v>0</v>
      </c>
      <c r="U12" s="2">
        <v>1</v>
      </c>
      <c r="V12" s="2">
        <v>3</v>
      </c>
      <c r="W12" s="2">
        <v>0</v>
      </c>
      <c r="X12" s="2">
        <v>1</v>
      </c>
      <c r="Y12" s="2">
        <v>5</v>
      </c>
      <c r="Z12" s="2">
        <v>0</v>
      </c>
      <c r="AA12" s="2">
        <v>1</v>
      </c>
      <c r="AB12" s="2">
        <v>4</v>
      </c>
      <c r="AC12" s="2">
        <v>0</v>
      </c>
      <c r="AD12" s="2">
        <v>9</v>
      </c>
      <c r="AE12" s="2">
        <v>34</v>
      </c>
      <c r="AF12" s="2">
        <v>0</v>
      </c>
    </row>
    <row r="13" spans="1:36">
      <c r="A13" s="2">
        <v>9</v>
      </c>
      <c r="B13" s="2" t="s">
        <v>92</v>
      </c>
      <c r="C13" s="2">
        <v>1</v>
      </c>
      <c r="D13" s="2">
        <v>5</v>
      </c>
      <c r="E13" s="2">
        <v>0</v>
      </c>
      <c r="F13" s="2">
        <v>1</v>
      </c>
      <c r="G13" s="2">
        <v>4</v>
      </c>
      <c r="H13" s="2">
        <v>0</v>
      </c>
      <c r="I13" s="2">
        <v>1</v>
      </c>
      <c r="J13" s="2">
        <v>3</v>
      </c>
      <c r="K13" s="2">
        <v>0</v>
      </c>
      <c r="L13" s="2">
        <v>1</v>
      </c>
      <c r="M13" s="2">
        <v>11</v>
      </c>
      <c r="N13" s="2">
        <v>0</v>
      </c>
      <c r="O13" s="2">
        <v>1</v>
      </c>
      <c r="P13" s="2">
        <v>5</v>
      </c>
      <c r="Q13" s="2">
        <v>0</v>
      </c>
      <c r="R13" s="2">
        <v>1</v>
      </c>
      <c r="S13" s="2">
        <v>3</v>
      </c>
      <c r="T13" s="2">
        <v>0</v>
      </c>
      <c r="U13" s="2">
        <v>1</v>
      </c>
      <c r="V13" s="2">
        <v>2</v>
      </c>
      <c r="W13" s="2">
        <v>0</v>
      </c>
      <c r="X13" s="2">
        <v>1</v>
      </c>
      <c r="Y13" s="2">
        <v>8</v>
      </c>
      <c r="Z13" s="2">
        <v>0</v>
      </c>
      <c r="AA13" s="2">
        <v>1</v>
      </c>
      <c r="AB13" s="2">
        <v>5</v>
      </c>
      <c r="AC13" s="2">
        <v>0</v>
      </c>
      <c r="AD13" s="2">
        <v>9</v>
      </c>
      <c r="AE13" s="2">
        <v>46</v>
      </c>
      <c r="AF13" s="2">
        <v>0</v>
      </c>
    </row>
    <row r="14" spans="1:36">
      <c r="A14" s="2">
        <v>10</v>
      </c>
      <c r="B14" s="2" t="s">
        <v>94</v>
      </c>
      <c r="C14" s="2">
        <v>1</v>
      </c>
      <c r="D14" s="2">
        <v>1</v>
      </c>
      <c r="E14" s="2">
        <v>0</v>
      </c>
      <c r="F14" s="2">
        <v>1</v>
      </c>
      <c r="G14" s="2">
        <v>1</v>
      </c>
      <c r="H14" s="2">
        <v>0</v>
      </c>
      <c r="I14" s="2">
        <v>1</v>
      </c>
      <c r="J14" s="2">
        <v>1</v>
      </c>
      <c r="K14" s="2">
        <v>1</v>
      </c>
      <c r="L14" s="2">
        <v>1</v>
      </c>
      <c r="M14" s="2">
        <v>2</v>
      </c>
      <c r="N14" s="2">
        <v>0</v>
      </c>
      <c r="O14" s="2">
        <v>1</v>
      </c>
      <c r="P14" s="2">
        <v>2</v>
      </c>
      <c r="Q14" s="2">
        <v>0</v>
      </c>
      <c r="R14" s="2">
        <v>1</v>
      </c>
      <c r="S14" s="2">
        <v>2</v>
      </c>
      <c r="T14" s="2">
        <v>0</v>
      </c>
      <c r="U14" s="2">
        <v>1</v>
      </c>
      <c r="V14" s="2">
        <v>2</v>
      </c>
      <c r="W14" s="2">
        <v>0</v>
      </c>
      <c r="X14" s="2">
        <v>1</v>
      </c>
      <c r="Y14" s="2">
        <v>3</v>
      </c>
      <c r="Z14" s="2">
        <v>0</v>
      </c>
      <c r="AA14" s="2">
        <v>1</v>
      </c>
      <c r="AB14" s="2">
        <v>2</v>
      </c>
      <c r="AC14" s="2">
        <v>2</v>
      </c>
      <c r="AD14" s="2">
        <v>7</v>
      </c>
      <c r="AE14" s="2">
        <v>17</v>
      </c>
      <c r="AF14" s="2">
        <v>4</v>
      </c>
      <c r="AJ14" s="28"/>
    </row>
    <row r="15" spans="1:36">
      <c r="A15" s="2">
        <v>11</v>
      </c>
      <c r="B15" s="2" t="s">
        <v>103</v>
      </c>
      <c r="C15" s="2">
        <v>2</v>
      </c>
      <c r="D15" s="2">
        <v>24</v>
      </c>
      <c r="E15" s="2">
        <v>1</v>
      </c>
      <c r="F15" s="2">
        <v>2</v>
      </c>
      <c r="G15" s="2">
        <v>2</v>
      </c>
      <c r="H15" s="2">
        <v>0</v>
      </c>
      <c r="I15" s="2">
        <v>2</v>
      </c>
      <c r="J15" s="2">
        <v>34</v>
      </c>
      <c r="K15" s="2">
        <v>0</v>
      </c>
      <c r="L15" s="2">
        <v>1</v>
      </c>
      <c r="M15" s="2">
        <v>22</v>
      </c>
      <c r="N15" s="2">
        <v>0</v>
      </c>
      <c r="O15" s="2">
        <v>2</v>
      </c>
      <c r="P15" s="2">
        <v>29</v>
      </c>
      <c r="Q15" s="2">
        <v>2</v>
      </c>
      <c r="R15" s="2">
        <v>1</v>
      </c>
      <c r="S15" s="2">
        <v>18</v>
      </c>
      <c r="T15" s="2">
        <v>0</v>
      </c>
      <c r="U15" s="2">
        <v>2</v>
      </c>
      <c r="V15" s="2">
        <v>29</v>
      </c>
      <c r="W15" s="2">
        <v>0</v>
      </c>
      <c r="X15" s="2">
        <v>2</v>
      </c>
      <c r="Y15" s="2">
        <v>34</v>
      </c>
      <c r="Z15" s="2">
        <v>3</v>
      </c>
      <c r="AA15" s="2">
        <v>1</v>
      </c>
      <c r="AB15" s="2">
        <v>25</v>
      </c>
      <c r="AC15" s="2">
        <v>2</v>
      </c>
      <c r="AD15" s="2">
        <v>14</v>
      </c>
      <c r="AE15" s="2">
        <v>258</v>
      </c>
      <c r="AF15" s="2">
        <v>8</v>
      </c>
    </row>
    <row r="16" spans="1:36">
      <c r="A16" s="2">
        <v>12</v>
      </c>
      <c r="B16" s="2" t="s">
        <v>104</v>
      </c>
      <c r="C16" s="2">
        <v>1</v>
      </c>
      <c r="D16" s="2">
        <v>18</v>
      </c>
      <c r="E16" s="2">
        <v>0</v>
      </c>
      <c r="F16" s="2">
        <v>1</v>
      </c>
      <c r="G16" s="2">
        <v>2</v>
      </c>
      <c r="H16" s="2">
        <v>0</v>
      </c>
      <c r="I16" s="2">
        <v>1</v>
      </c>
      <c r="J16" s="2">
        <v>17</v>
      </c>
      <c r="K16" s="2">
        <v>0</v>
      </c>
      <c r="L16" s="2">
        <v>1</v>
      </c>
      <c r="M16" s="2">
        <v>19</v>
      </c>
      <c r="N16" s="2">
        <v>0</v>
      </c>
      <c r="O16" s="2">
        <v>1</v>
      </c>
      <c r="P16" s="2">
        <v>14</v>
      </c>
      <c r="Q16" s="2">
        <v>0</v>
      </c>
      <c r="R16" s="2">
        <v>1</v>
      </c>
      <c r="S16" s="2">
        <v>17</v>
      </c>
      <c r="T16" s="2">
        <v>0</v>
      </c>
      <c r="U16" s="2">
        <v>1</v>
      </c>
      <c r="V16" s="2">
        <v>21</v>
      </c>
      <c r="W16" s="2">
        <v>0</v>
      </c>
      <c r="X16" s="2">
        <v>1</v>
      </c>
      <c r="Y16" s="2">
        <v>10</v>
      </c>
      <c r="Z16" s="2">
        <v>0</v>
      </c>
      <c r="AA16" s="2">
        <v>1</v>
      </c>
      <c r="AB16" s="2">
        <v>11</v>
      </c>
      <c r="AC16" s="2">
        <v>0</v>
      </c>
      <c r="AD16" s="2">
        <v>9</v>
      </c>
      <c r="AE16" s="2">
        <v>145</v>
      </c>
      <c r="AF16" s="2">
        <v>0</v>
      </c>
    </row>
    <row r="17" spans="1:32">
      <c r="A17" s="2">
        <v>13</v>
      </c>
      <c r="B17" s="2" t="s">
        <v>105</v>
      </c>
      <c r="C17" s="2">
        <v>1</v>
      </c>
      <c r="D17" s="2">
        <v>4</v>
      </c>
      <c r="E17" s="2">
        <v>0</v>
      </c>
      <c r="F17" s="2">
        <v>1</v>
      </c>
      <c r="G17" s="2">
        <v>2</v>
      </c>
      <c r="H17" s="2">
        <v>0</v>
      </c>
      <c r="I17" s="2">
        <v>1</v>
      </c>
      <c r="J17" s="2">
        <v>4</v>
      </c>
      <c r="K17" s="2">
        <v>0</v>
      </c>
      <c r="L17" s="2">
        <v>1</v>
      </c>
      <c r="M17" s="2">
        <v>4</v>
      </c>
      <c r="N17" s="2">
        <v>1</v>
      </c>
      <c r="O17" s="2">
        <v>1</v>
      </c>
      <c r="P17" s="2">
        <v>4</v>
      </c>
      <c r="Q17" s="2">
        <v>0</v>
      </c>
      <c r="R17" s="2">
        <v>1</v>
      </c>
      <c r="S17" s="2">
        <v>5</v>
      </c>
      <c r="T17" s="2">
        <v>0</v>
      </c>
      <c r="U17" s="2">
        <v>1</v>
      </c>
      <c r="V17" s="2">
        <v>6</v>
      </c>
      <c r="W17" s="2">
        <v>0</v>
      </c>
      <c r="X17" s="2">
        <v>0</v>
      </c>
      <c r="Y17" s="2">
        <v>0</v>
      </c>
      <c r="Z17" s="2">
        <v>0</v>
      </c>
      <c r="AA17" s="2">
        <v>1</v>
      </c>
      <c r="AB17" s="2">
        <v>5</v>
      </c>
      <c r="AC17" s="2">
        <v>0</v>
      </c>
      <c r="AD17" s="2">
        <v>8</v>
      </c>
      <c r="AE17" s="2">
        <v>36</v>
      </c>
      <c r="AF17" s="2">
        <v>1</v>
      </c>
    </row>
    <row r="18" spans="1:32">
      <c r="A18" s="2">
        <v>14</v>
      </c>
      <c r="B18" s="2" t="s">
        <v>145</v>
      </c>
      <c r="C18" s="2">
        <v>1</v>
      </c>
      <c r="D18" s="2">
        <v>5</v>
      </c>
      <c r="E18" s="2">
        <v>1</v>
      </c>
      <c r="F18" s="2">
        <v>1</v>
      </c>
      <c r="G18" s="2">
        <v>2</v>
      </c>
      <c r="H18" s="2">
        <v>0</v>
      </c>
      <c r="I18" s="2">
        <v>1</v>
      </c>
      <c r="J18" s="2">
        <v>8</v>
      </c>
      <c r="K18" s="2">
        <v>1</v>
      </c>
      <c r="L18" s="2">
        <v>1</v>
      </c>
      <c r="M18" s="2">
        <v>8</v>
      </c>
      <c r="N18" s="2">
        <v>1</v>
      </c>
      <c r="O18" s="2">
        <v>1</v>
      </c>
      <c r="P18" s="2">
        <v>8</v>
      </c>
      <c r="Q18" s="2">
        <v>0</v>
      </c>
      <c r="R18" s="2">
        <v>1</v>
      </c>
      <c r="S18" s="2">
        <v>11</v>
      </c>
      <c r="T18" s="2">
        <v>0</v>
      </c>
      <c r="U18" s="2">
        <v>1</v>
      </c>
      <c r="V18" s="2">
        <v>14</v>
      </c>
      <c r="W18" s="2">
        <v>0</v>
      </c>
      <c r="X18" s="2">
        <v>1</v>
      </c>
      <c r="Y18" s="2">
        <v>8</v>
      </c>
      <c r="Z18" s="2">
        <v>0</v>
      </c>
      <c r="AA18" s="2">
        <v>1</v>
      </c>
      <c r="AB18" s="2">
        <v>7</v>
      </c>
      <c r="AC18" s="2">
        <v>1</v>
      </c>
      <c r="AD18" s="2">
        <v>9</v>
      </c>
      <c r="AE18" s="2">
        <v>81</v>
      </c>
      <c r="AF18" s="2">
        <v>4</v>
      </c>
    </row>
    <row r="19" spans="1:32">
      <c r="A19" s="2" t="s">
        <v>190</v>
      </c>
      <c r="B19" s="2"/>
      <c r="C19" s="2">
        <v>1</v>
      </c>
      <c r="D19" s="2">
        <v>13</v>
      </c>
      <c r="E19" s="2">
        <v>0</v>
      </c>
      <c r="F19" s="2">
        <v>1</v>
      </c>
      <c r="G19" s="2">
        <v>12</v>
      </c>
      <c r="H19" s="2">
        <v>0</v>
      </c>
      <c r="I19" s="2">
        <v>1</v>
      </c>
      <c r="J19" s="2">
        <v>7</v>
      </c>
      <c r="K19" s="2"/>
      <c r="L19" s="2">
        <v>1</v>
      </c>
      <c r="M19" s="2">
        <v>11</v>
      </c>
      <c r="N19" s="2">
        <v>0</v>
      </c>
      <c r="O19" s="2">
        <v>1</v>
      </c>
      <c r="P19" s="2">
        <v>6</v>
      </c>
      <c r="Q19" s="2">
        <v>0</v>
      </c>
      <c r="R19" s="2">
        <v>1</v>
      </c>
      <c r="S19" s="2">
        <v>17</v>
      </c>
      <c r="T19" s="2">
        <v>1</v>
      </c>
      <c r="U19" s="2">
        <v>1</v>
      </c>
      <c r="V19" s="2">
        <v>7</v>
      </c>
      <c r="W19" s="2">
        <v>1</v>
      </c>
      <c r="X19" s="2">
        <v>1</v>
      </c>
      <c r="Y19" s="2">
        <v>7</v>
      </c>
      <c r="Z19" s="2">
        <v>0</v>
      </c>
      <c r="AA19" s="2">
        <v>1</v>
      </c>
      <c r="AB19" s="2">
        <v>10</v>
      </c>
      <c r="AC19" s="2">
        <v>2</v>
      </c>
      <c r="AD19" s="2">
        <v>9</v>
      </c>
      <c r="AE19" s="2">
        <v>90</v>
      </c>
      <c r="AF19" s="2">
        <v>4</v>
      </c>
    </row>
    <row r="20" spans="1:32">
      <c r="A20" s="2">
        <v>16</v>
      </c>
      <c r="B20" s="2" t="s">
        <v>195</v>
      </c>
      <c r="C20" s="2">
        <v>2</v>
      </c>
      <c r="D20" s="2">
        <v>46</v>
      </c>
      <c r="E20" s="2">
        <v>2</v>
      </c>
      <c r="F20" s="2">
        <v>2</v>
      </c>
      <c r="G20" s="2">
        <v>34</v>
      </c>
      <c r="H20" s="2">
        <v>1</v>
      </c>
      <c r="I20" s="2">
        <v>3</v>
      </c>
      <c r="J20" s="2">
        <v>49</v>
      </c>
      <c r="K20" s="2">
        <v>2</v>
      </c>
      <c r="L20" s="2">
        <v>2</v>
      </c>
      <c r="M20" s="2">
        <v>40</v>
      </c>
      <c r="N20" s="2">
        <v>3</v>
      </c>
      <c r="O20" s="2">
        <v>2</v>
      </c>
      <c r="P20" s="2">
        <v>37</v>
      </c>
      <c r="Q20" s="2">
        <v>0</v>
      </c>
      <c r="R20" s="2">
        <v>2</v>
      </c>
      <c r="S20" s="2">
        <v>41</v>
      </c>
      <c r="T20" s="2">
        <v>2</v>
      </c>
      <c r="U20" s="2">
        <v>3</v>
      </c>
      <c r="V20" s="2">
        <v>55</v>
      </c>
      <c r="W20" s="2">
        <v>0</v>
      </c>
      <c r="X20" s="2">
        <v>2</v>
      </c>
      <c r="Y20" s="2">
        <v>40</v>
      </c>
      <c r="Z20" s="2">
        <v>4</v>
      </c>
      <c r="AA20" s="2">
        <v>2</v>
      </c>
      <c r="AB20" s="2">
        <v>39</v>
      </c>
      <c r="AC20" s="2">
        <v>3</v>
      </c>
      <c r="AD20" s="2">
        <v>20</v>
      </c>
      <c r="AE20" s="2">
        <v>381</v>
      </c>
      <c r="AF20" s="2">
        <v>17</v>
      </c>
    </row>
    <row r="21" spans="1:32">
      <c r="A21" s="2"/>
      <c r="B21" s="15" t="s">
        <v>16</v>
      </c>
      <c r="C21" s="15">
        <v>22</v>
      </c>
      <c r="D21" s="15">
        <v>263</v>
      </c>
      <c r="E21" s="15">
        <f>SUM(E5:E20)</f>
        <v>6</v>
      </c>
      <c r="F21" s="15">
        <f>SUM(F5:F20)</f>
        <v>20</v>
      </c>
      <c r="G21" s="15">
        <f>SUM(G5:G20)</f>
        <v>179</v>
      </c>
      <c r="H21" s="15">
        <v>3</v>
      </c>
      <c r="I21" s="15">
        <f>SUM(I5:I20)</f>
        <v>21</v>
      </c>
      <c r="J21" s="15">
        <v>284</v>
      </c>
      <c r="K21" s="15">
        <f>SUM(K5:K20)</f>
        <v>10</v>
      </c>
      <c r="L21" s="15">
        <v>19</v>
      </c>
      <c r="M21" s="15">
        <f>SUM(M5:M20)</f>
        <v>253</v>
      </c>
      <c r="N21" s="15">
        <f>SUM(N5:N20)</f>
        <v>11</v>
      </c>
      <c r="O21" s="15">
        <f>SUM(O5:O20)</f>
        <v>20</v>
      </c>
      <c r="P21" s="15">
        <v>244</v>
      </c>
      <c r="Q21" s="15">
        <f t="shared" ref="Q21:AF21" si="0">SUM(Q5:Q20)</f>
        <v>5</v>
      </c>
      <c r="R21" s="15">
        <f t="shared" si="0"/>
        <v>19</v>
      </c>
      <c r="S21" s="15">
        <f t="shared" si="0"/>
        <v>243</v>
      </c>
      <c r="T21" s="15">
        <f t="shared" si="0"/>
        <v>9</v>
      </c>
      <c r="U21" s="15">
        <f t="shared" si="0"/>
        <v>21</v>
      </c>
      <c r="V21" s="15">
        <f t="shared" si="0"/>
        <v>250</v>
      </c>
      <c r="W21" s="15">
        <f t="shared" si="0"/>
        <v>4</v>
      </c>
      <c r="X21" s="15">
        <f t="shared" si="0"/>
        <v>18</v>
      </c>
      <c r="Y21" s="15">
        <f t="shared" si="0"/>
        <v>233</v>
      </c>
      <c r="Z21" s="15">
        <f t="shared" si="0"/>
        <v>13</v>
      </c>
      <c r="AA21" s="15">
        <f t="shared" si="0"/>
        <v>19</v>
      </c>
      <c r="AB21" s="15">
        <f t="shared" si="0"/>
        <v>215</v>
      </c>
      <c r="AC21" s="15">
        <f t="shared" si="0"/>
        <v>15</v>
      </c>
      <c r="AD21" s="15">
        <f t="shared" si="0"/>
        <v>176</v>
      </c>
      <c r="AE21" s="15">
        <f t="shared" si="0"/>
        <v>2232</v>
      </c>
      <c r="AF21" s="15">
        <f t="shared" si="0"/>
        <v>77</v>
      </c>
    </row>
  </sheetData>
  <mergeCells count="13">
    <mergeCell ref="A1:AF2"/>
    <mergeCell ref="B3:B4"/>
    <mergeCell ref="A3:A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4"/>
  <sheetViews>
    <sheetView tabSelected="1" topLeftCell="N1" zoomScale="77" zoomScaleNormal="77" workbookViewId="0">
      <selection activeCell="AE23" sqref="AE23"/>
    </sheetView>
  </sheetViews>
  <sheetFormatPr defaultRowHeight="14.4"/>
  <cols>
    <col min="1" max="1" width="5.109375" customWidth="1"/>
    <col min="2" max="2" width="36.6640625" customWidth="1"/>
    <col min="3" max="3" width="4.5546875" customWidth="1"/>
    <col min="4" max="4" width="12.33203125" customWidth="1"/>
    <col min="5" max="5" width="7" customWidth="1"/>
    <col min="6" max="6" width="5.109375" customWidth="1"/>
    <col min="7" max="7" width="12" customWidth="1"/>
    <col min="8" max="8" width="7.109375" customWidth="1"/>
    <col min="9" max="9" width="5" customWidth="1"/>
    <col min="10" max="10" width="12.88671875" customWidth="1"/>
    <col min="11" max="11" width="7.33203125" customWidth="1"/>
    <col min="12" max="12" width="5.109375" customWidth="1"/>
    <col min="13" max="13" width="11.88671875" customWidth="1"/>
    <col min="14" max="14" width="7.44140625" customWidth="1"/>
    <col min="15" max="15" width="5.5546875" customWidth="1"/>
    <col min="16" max="16" width="13" customWidth="1"/>
    <col min="17" max="17" width="7" customWidth="1"/>
    <col min="18" max="18" width="5" customWidth="1"/>
    <col min="19" max="19" width="12.6640625" customWidth="1"/>
    <col min="20" max="20" width="7.109375" customWidth="1"/>
    <col min="21" max="21" width="4.88671875" customWidth="1"/>
    <col min="22" max="22" width="14.109375" customWidth="1"/>
    <col min="23" max="23" width="6.88671875" customWidth="1"/>
    <col min="24" max="24" width="5" customWidth="1"/>
    <col min="25" max="25" width="12.6640625" customWidth="1"/>
    <col min="26" max="26" width="6.5546875" customWidth="1"/>
    <col min="27" max="27" width="5.33203125" customWidth="1"/>
    <col min="28" max="28" width="12.109375" customWidth="1"/>
    <col min="29" max="29" width="6.109375" customWidth="1"/>
    <col min="30" max="30" width="6.44140625" customWidth="1"/>
    <col min="31" max="31" width="6.5546875" customWidth="1"/>
    <col min="32" max="32" width="9.5546875" customWidth="1"/>
  </cols>
  <sheetData>
    <row r="1" spans="1:33" ht="15" customHeight="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3" ht="40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3" ht="15" customHeight="1">
      <c r="A3" s="34" t="s">
        <v>1</v>
      </c>
      <c r="B3" s="34" t="s">
        <v>2</v>
      </c>
      <c r="C3" s="31" t="s">
        <v>5</v>
      </c>
      <c r="D3" s="31"/>
      <c r="E3" s="31"/>
      <c r="F3" s="31" t="s">
        <v>6</v>
      </c>
      <c r="G3" s="31"/>
      <c r="H3" s="31"/>
      <c r="I3" s="31" t="s">
        <v>7</v>
      </c>
      <c r="J3" s="31"/>
      <c r="K3" s="31"/>
      <c r="L3" s="31" t="s">
        <v>9</v>
      </c>
      <c r="M3" s="31"/>
      <c r="N3" s="31"/>
      <c r="O3" s="31" t="s">
        <v>10</v>
      </c>
      <c r="P3" s="31"/>
      <c r="Q3" s="31"/>
      <c r="R3" s="31" t="s">
        <v>11</v>
      </c>
      <c r="S3" s="31"/>
      <c r="T3" s="31"/>
      <c r="U3" s="31" t="s">
        <v>12</v>
      </c>
      <c r="V3" s="31"/>
      <c r="W3" s="31"/>
      <c r="X3" s="31" t="s">
        <v>13</v>
      </c>
      <c r="Y3" s="31"/>
      <c r="Z3" s="31"/>
      <c r="AA3" s="31" t="s">
        <v>14</v>
      </c>
      <c r="AB3" s="31"/>
      <c r="AC3" s="31"/>
      <c r="AD3" s="36" t="s">
        <v>23</v>
      </c>
      <c r="AE3" s="37"/>
      <c r="AF3" s="37"/>
      <c r="AG3" s="38"/>
    </row>
    <row r="4" spans="1:33" ht="45.75" customHeight="1">
      <c r="A4" s="35"/>
      <c r="B4" s="35"/>
      <c r="C4" s="3" t="s">
        <v>18</v>
      </c>
      <c r="D4" s="3" t="s">
        <v>19</v>
      </c>
      <c r="E4" s="3" t="s">
        <v>20</v>
      </c>
      <c r="F4" s="3" t="s">
        <v>18</v>
      </c>
      <c r="G4" s="3" t="s">
        <v>19</v>
      </c>
      <c r="H4" s="3" t="s">
        <v>20</v>
      </c>
      <c r="I4" s="3" t="s">
        <v>18</v>
      </c>
      <c r="J4" s="3" t="s">
        <v>19</v>
      </c>
      <c r="K4" s="3" t="s">
        <v>20</v>
      </c>
      <c r="L4" s="3" t="s">
        <v>18</v>
      </c>
      <c r="M4" s="3" t="s">
        <v>19</v>
      </c>
      <c r="N4" s="3" t="s">
        <v>20</v>
      </c>
      <c r="O4" s="3" t="s">
        <v>18</v>
      </c>
      <c r="P4" s="3" t="s">
        <v>19</v>
      </c>
      <c r="Q4" s="3" t="s">
        <v>20</v>
      </c>
      <c r="R4" s="3" t="s">
        <v>18</v>
      </c>
      <c r="S4" s="3" t="s">
        <v>19</v>
      </c>
      <c r="T4" s="3" t="s">
        <v>20</v>
      </c>
      <c r="U4" s="3" t="s">
        <v>18</v>
      </c>
      <c r="V4" s="3" t="s">
        <v>19</v>
      </c>
      <c r="W4" s="3" t="s">
        <v>20</v>
      </c>
      <c r="X4" s="3" t="s">
        <v>18</v>
      </c>
      <c r="Y4" s="3" t="s">
        <v>19</v>
      </c>
      <c r="Z4" s="3" t="s">
        <v>20</v>
      </c>
      <c r="AA4" s="3" t="s">
        <v>18</v>
      </c>
      <c r="AB4" s="3" t="s">
        <v>19</v>
      </c>
      <c r="AC4" s="3" t="s">
        <v>20</v>
      </c>
      <c r="AD4" s="3" t="s">
        <v>21</v>
      </c>
      <c r="AE4" s="3" t="s">
        <v>22</v>
      </c>
      <c r="AF4" s="3" t="s">
        <v>25</v>
      </c>
      <c r="AG4" s="3" t="s">
        <v>24</v>
      </c>
    </row>
    <row r="5" spans="1:33">
      <c r="A5" s="26">
        <v>1</v>
      </c>
      <c r="B5" s="2" t="s">
        <v>95</v>
      </c>
      <c r="C5" s="4"/>
      <c r="D5" s="4" t="s">
        <v>96</v>
      </c>
      <c r="E5" s="4">
        <v>2020</v>
      </c>
      <c r="F5" s="4"/>
      <c r="G5" s="4" t="s">
        <v>97</v>
      </c>
      <c r="H5" s="4">
        <v>2020</v>
      </c>
      <c r="I5" s="4"/>
      <c r="J5" s="4" t="s">
        <v>98</v>
      </c>
      <c r="K5" s="4" t="s">
        <v>99</v>
      </c>
      <c r="L5" s="4"/>
      <c r="M5" s="4" t="s">
        <v>100</v>
      </c>
      <c r="N5" s="4"/>
      <c r="O5" s="4"/>
      <c r="P5" s="4" t="s">
        <v>101</v>
      </c>
      <c r="Q5" s="4">
        <v>2019</v>
      </c>
      <c r="R5" s="4"/>
      <c r="S5" s="4" t="s">
        <v>101</v>
      </c>
      <c r="T5" s="4" t="s">
        <v>102</v>
      </c>
      <c r="U5" s="4"/>
      <c r="V5" s="4" t="s">
        <v>101</v>
      </c>
      <c r="W5" s="4" t="s">
        <v>102</v>
      </c>
      <c r="X5" s="4"/>
      <c r="Y5" s="4" t="s">
        <v>101</v>
      </c>
      <c r="Z5" s="4" t="s">
        <v>99</v>
      </c>
      <c r="AA5" s="4"/>
      <c r="AB5" s="4" t="s">
        <v>101</v>
      </c>
      <c r="AC5" s="4">
        <v>2019</v>
      </c>
      <c r="AD5" s="4">
        <v>9</v>
      </c>
      <c r="AE5" s="4">
        <v>5</v>
      </c>
      <c r="AF5" s="4">
        <v>4</v>
      </c>
      <c r="AG5" s="2">
        <v>0</v>
      </c>
    </row>
    <row r="6" spans="1:33">
      <c r="A6" s="2">
        <v>2</v>
      </c>
      <c r="B6" s="2" t="s">
        <v>86</v>
      </c>
      <c r="C6" s="4" t="s">
        <v>106</v>
      </c>
      <c r="D6" s="4" t="s">
        <v>107</v>
      </c>
      <c r="E6" s="4">
        <v>2020</v>
      </c>
      <c r="F6" s="4" t="s">
        <v>106</v>
      </c>
      <c r="G6" s="4" t="s">
        <v>108</v>
      </c>
      <c r="H6" s="4">
        <v>2021</v>
      </c>
      <c r="I6" s="4" t="s">
        <v>106</v>
      </c>
      <c r="J6" s="4" t="s">
        <v>109</v>
      </c>
      <c r="K6" s="4">
        <v>2019</v>
      </c>
      <c r="L6" s="4" t="s">
        <v>106</v>
      </c>
      <c r="M6" s="4" t="s">
        <v>110</v>
      </c>
      <c r="N6" s="4">
        <v>2019</v>
      </c>
      <c r="O6" s="4" t="s">
        <v>106</v>
      </c>
      <c r="P6" s="4" t="s">
        <v>110</v>
      </c>
      <c r="Q6" s="4">
        <v>2019</v>
      </c>
      <c r="R6" s="4" t="s">
        <v>106</v>
      </c>
      <c r="S6" s="4" t="s">
        <v>110</v>
      </c>
      <c r="T6" s="4">
        <v>2019</v>
      </c>
      <c r="U6" s="4" t="s">
        <v>106</v>
      </c>
      <c r="V6" s="4" t="s">
        <v>110</v>
      </c>
      <c r="W6" s="4">
        <v>2019</v>
      </c>
      <c r="X6" s="4" t="s">
        <v>106</v>
      </c>
      <c r="Y6" s="4" t="s">
        <v>110</v>
      </c>
      <c r="Z6" s="4">
        <v>2019</v>
      </c>
      <c r="AA6" s="4" t="s">
        <v>106</v>
      </c>
      <c r="AB6" s="4" t="s">
        <v>110</v>
      </c>
      <c r="AC6" s="4">
        <v>2019</v>
      </c>
      <c r="AD6" s="4">
        <v>9</v>
      </c>
      <c r="AE6" s="4">
        <v>4</v>
      </c>
      <c r="AF6" s="4">
        <v>3</v>
      </c>
      <c r="AG6" s="2">
        <v>0</v>
      </c>
    </row>
    <row r="7" spans="1:33">
      <c r="A7" s="2">
        <v>3</v>
      </c>
      <c r="B7" s="2" t="s">
        <v>85</v>
      </c>
      <c r="C7" s="4"/>
      <c r="D7" s="4" t="s">
        <v>111</v>
      </c>
      <c r="E7" s="27">
        <v>43525</v>
      </c>
      <c r="F7" s="4"/>
      <c r="G7" s="4" t="s">
        <v>112</v>
      </c>
      <c r="H7" s="27">
        <v>44287</v>
      </c>
      <c r="I7" s="4"/>
      <c r="J7" s="4" t="s">
        <v>113</v>
      </c>
      <c r="K7" s="27">
        <v>43525</v>
      </c>
      <c r="L7" s="4"/>
      <c r="M7" s="4" t="s">
        <v>114</v>
      </c>
      <c r="N7" s="27">
        <v>43862</v>
      </c>
      <c r="O7" s="4"/>
      <c r="P7" s="4" t="s">
        <v>115</v>
      </c>
      <c r="Q7" s="27">
        <v>43525</v>
      </c>
      <c r="R7" s="4"/>
      <c r="S7" s="4" t="s">
        <v>115</v>
      </c>
      <c r="T7" s="27">
        <v>43525</v>
      </c>
      <c r="U7" s="4"/>
      <c r="V7" s="4" t="s">
        <v>115</v>
      </c>
      <c r="W7" s="27">
        <v>43525</v>
      </c>
      <c r="X7" s="4"/>
      <c r="Y7" s="4" t="s">
        <v>115</v>
      </c>
      <c r="Z7" s="27">
        <v>43525</v>
      </c>
      <c r="AA7" s="4"/>
      <c r="AB7" s="4" t="s">
        <v>115</v>
      </c>
      <c r="AC7" s="27">
        <v>43525</v>
      </c>
      <c r="AD7" s="4">
        <v>9</v>
      </c>
      <c r="AE7" s="4">
        <v>5</v>
      </c>
      <c r="AF7" s="4">
        <v>4</v>
      </c>
      <c r="AG7" s="2">
        <v>0</v>
      </c>
    </row>
    <row r="8" spans="1:33">
      <c r="A8" s="2">
        <v>4</v>
      </c>
      <c r="B8" s="2" t="s">
        <v>87</v>
      </c>
      <c r="C8" s="4"/>
      <c r="D8" s="4" t="s">
        <v>116</v>
      </c>
      <c r="E8" s="4">
        <v>2021</v>
      </c>
      <c r="F8" s="4"/>
      <c r="G8" s="4" t="s">
        <v>117</v>
      </c>
      <c r="H8" s="4">
        <v>2020</v>
      </c>
      <c r="I8" s="4"/>
      <c r="J8" s="4" t="s">
        <v>118</v>
      </c>
      <c r="K8" s="4">
        <v>2021</v>
      </c>
      <c r="L8" s="4"/>
      <c r="M8" s="4" t="s">
        <v>119</v>
      </c>
      <c r="N8" s="4">
        <v>2020</v>
      </c>
      <c r="O8" s="4"/>
      <c r="P8" s="4" t="s">
        <v>120</v>
      </c>
      <c r="Q8" s="4">
        <v>2019</v>
      </c>
      <c r="R8" s="4"/>
      <c r="S8" s="4" t="s">
        <v>120</v>
      </c>
      <c r="T8" s="4">
        <v>2019</v>
      </c>
      <c r="U8" s="4"/>
      <c r="V8" s="4" t="s">
        <v>120</v>
      </c>
      <c r="W8" s="4">
        <v>2019</v>
      </c>
      <c r="X8" s="4"/>
      <c r="Y8" s="4" t="s">
        <v>120</v>
      </c>
      <c r="Z8" s="4">
        <v>2019</v>
      </c>
      <c r="AA8" s="4"/>
      <c r="AB8" s="4" t="s">
        <v>120</v>
      </c>
      <c r="AC8" s="4">
        <v>2019</v>
      </c>
      <c r="AD8" s="4">
        <v>9</v>
      </c>
      <c r="AE8" s="4">
        <v>5</v>
      </c>
      <c r="AF8" s="4">
        <v>4</v>
      </c>
      <c r="AG8" s="2">
        <v>5</v>
      </c>
    </row>
    <row r="9" spans="1:33">
      <c r="A9" s="2">
        <v>5</v>
      </c>
      <c r="B9" s="2" t="s">
        <v>93</v>
      </c>
      <c r="C9" s="4" t="s">
        <v>121</v>
      </c>
      <c r="D9" s="4" t="s">
        <v>122</v>
      </c>
      <c r="E9" s="4">
        <v>2020</v>
      </c>
      <c r="F9" s="4"/>
      <c r="G9" s="4" t="s">
        <v>123</v>
      </c>
      <c r="H9" s="4">
        <v>2021</v>
      </c>
      <c r="I9" s="4"/>
      <c r="J9" s="4" t="s">
        <v>124</v>
      </c>
      <c r="K9" s="4">
        <v>2019</v>
      </c>
      <c r="L9" s="4"/>
      <c r="M9" s="4" t="s">
        <v>125</v>
      </c>
      <c r="N9" s="4">
        <v>2020</v>
      </c>
      <c r="O9" s="4"/>
      <c r="P9" s="4" t="s">
        <v>126</v>
      </c>
      <c r="Q9" s="4">
        <v>2019</v>
      </c>
      <c r="R9" s="4"/>
      <c r="S9" s="4" t="s">
        <v>126</v>
      </c>
      <c r="T9" s="4">
        <v>2019</v>
      </c>
      <c r="U9" s="4"/>
      <c r="V9" s="4" t="s">
        <v>126</v>
      </c>
      <c r="W9" s="4">
        <v>2019</v>
      </c>
      <c r="X9" s="4"/>
      <c r="Y9" s="4" t="s">
        <v>126</v>
      </c>
      <c r="Z9" s="4">
        <v>2019</v>
      </c>
      <c r="AA9" s="4"/>
      <c r="AB9" s="4" t="s">
        <v>126</v>
      </c>
      <c r="AC9" s="4">
        <v>2019</v>
      </c>
      <c r="AD9" s="4">
        <v>10</v>
      </c>
      <c r="AE9" s="4">
        <v>6</v>
      </c>
      <c r="AF9" s="4">
        <v>5</v>
      </c>
      <c r="AG9" s="2">
        <v>0</v>
      </c>
    </row>
    <row r="10" spans="1:33">
      <c r="A10" s="2">
        <v>6</v>
      </c>
      <c r="B10" s="2" t="s">
        <v>88</v>
      </c>
      <c r="C10" s="4" t="s">
        <v>127</v>
      </c>
      <c r="D10" s="4" t="s">
        <v>128</v>
      </c>
      <c r="E10" s="4" t="s">
        <v>106</v>
      </c>
      <c r="F10" s="4" t="s">
        <v>127</v>
      </c>
      <c r="G10" s="4" t="s">
        <v>129</v>
      </c>
      <c r="H10" s="4">
        <v>2021</v>
      </c>
      <c r="I10" s="4" t="s">
        <v>127</v>
      </c>
      <c r="J10" s="4" t="s">
        <v>130</v>
      </c>
      <c r="K10" s="4">
        <v>2019</v>
      </c>
      <c r="L10" s="4" t="s">
        <v>127</v>
      </c>
      <c r="M10" s="4" t="s">
        <v>131</v>
      </c>
      <c r="N10" s="4">
        <v>2019</v>
      </c>
      <c r="O10" s="4" t="s">
        <v>127</v>
      </c>
      <c r="P10" s="4" t="s">
        <v>132</v>
      </c>
      <c r="Q10" s="4">
        <v>2021</v>
      </c>
      <c r="R10" s="4" t="s">
        <v>127</v>
      </c>
      <c r="S10" s="4" t="s">
        <v>133</v>
      </c>
      <c r="T10" s="4">
        <v>2019</v>
      </c>
      <c r="U10" s="4"/>
      <c r="V10" s="4" t="s">
        <v>133</v>
      </c>
      <c r="W10" s="4">
        <v>2019</v>
      </c>
      <c r="X10" s="4"/>
      <c r="Y10" s="4" t="s">
        <v>132</v>
      </c>
      <c r="Z10" s="4">
        <v>2021</v>
      </c>
      <c r="AA10" s="4"/>
      <c r="AB10" s="4" t="s">
        <v>133</v>
      </c>
      <c r="AC10" s="4">
        <v>2019</v>
      </c>
      <c r="AD10" s="4">
        <v>28</v>
      </c>
      <c r="AE10" s="4">
        <v>14</v>
      </c>
      <c r="AF10" s="4">
        <v>10</v>
      </c>
      <c r="AG10" s="2"/>
    </row>
    <row r="11" spans="1:33">
      <c r="A11" s="2"/>
      <c r="B11" s="2" t="s">
        <v>88</v>
      </c>
      <c r="C11" s="4" t="s">
        <v>134</v>
      </c>
      <c r="D11" s="4" t="s">
        <v>135</v>
      </c>
      <c r="E11" s="4" t="s">
        <v>106</v>
      </c>
      <c r="F11" s="4" t="s">
        <v>134</v>
      </c>
      <c r="G11" s="4" t="s">
        <v>136</v>
      </c>
      <c r="H11" s="4" t="s">
        <v>106</v>
      </c>
      <c r="I11" s="4" t="s">
        <v>134</v>
      </c>
      <c r="J11" s="4" t="s">
        <v>137</v>
      </c>
      <c r="K11" s="4">
        <v>2019</v>
      </c>
      <c r="L11" s="4" t="s">
        <v>134</v>
      </c>
      <c r="M11" s="4" t="s">
        <v>131</v>
      </c>
      <c r="N11" s="4">
        <v>2019</v>
      </c>
      <c r="O11" s="4" t="s">
        <v>134</v>
      </c>
      <c r="P11" s="4" t="s">
        <v>133</v>
      </c>
      <c r="Q11" s="4">
        <v>2019</v>
      </c>
      <c r="R11" s="4" t="s">
        <v>134</v>
      </c>
      <c r="S11" s="4" t="s">
        <v>133</v>
      </c>
      <c r="T11" s="4">
        <v>2019</v>
      </c>
      <c r="U11" s="4"/>
      <c r="V11" s="4" t="s">
        <v>133</v>
      </c>
      <c r="W11" s="4">
        <v>2019</v>
      </c>
      <c r="X11" s="4"/>
      <c r="Y11" s="4" t="s">
        <v>133</v>
      </c>
      <c r="Z11" s="4">
        <v>2019</v>
      </c>
      <c r="AA11" s="4"/>
      <c r="AB11" s="4" t="s">
        <v>138</v>
      </c>
      <c r="AC11" s="4">
        <v>2021</v>
      </c>
      <c r="AD11" s="4"/>
      <c r="AE11" s="4"/>
      <c r="AF11" s="4"/>
      <c r="AG11" s="2"/>
    </row>
    <row r="12" spans="1:33">
      <c r="A12" s="2"/>
      <c r="B12" s="2" t="s">
        <v>88</v>
      </c>
      <c r="C12" s="4" t="s">
        <v>139</v>
      </c>
      <c r="D12" s="4" t="s">
        <v>140</v>
      </c>
      <c r="E12" s="4" t="s">
        <v>106</v>
      </c>
      <c r="F12" s="4" t="s">
        <v>139</v>
      </c>
      <c r="G12" s="4" t="s">
        <v>141</v>
      </c>
      <c r="H12" s="4" t="s">
        <v>106</v>
      </c>
      <c r="I12" s="4" t="s">
        <v>139</v>
      </c>
      <c r="J12" s="4" t="s">
        <v>142</v>
      </c>
      <c r="K12" s="4">
        <v>2019</v>
      </c>
      <c r="L12" s="4" t="s">
        <v>139</v>
      </c>
      <c r="M12" s="4" t="s">
        <v>131</v>
      </c>
      <c r="N12" s="4">
        <v>2019</v>
      </c>
      <c r="O12" s="4" t="s">
        <v>139</v>
      </c>
      <c r="P12" s="4" t="s">
        <v>138</v>
      </c>
      <c r="Q12" s="4">
        <v>2021</v>
      </c>
      <c r="R12" s="4" t="s">
        <v>139</v>
      </c>
      <c r="S12" s="4" t="s">
        <v>133</v>
      </c>
      <c r="T12" s="4">
        <v>2019</v>
      </c>
      <c r="U12" s="4"/>
      <c r="V12" s="4" t="s">
        <v>133</v>
      </c>
      <c r="W12" s="4">
        <v>2019</v>
      </c>
      <c r="X12" s="4"/>
      <c r="Y12" s="4" t="s">
        <v>138</v>
      </c>
      <c r="Z12" s="4">
        <v>2021</v>
      </c>
      <c r="AA12" s="4"/>
      <c r="AB12" s="4" t="s">
        <v>138</v>
      </c>
      <c r="AC12" s="4">
        <v>2021</v>
      </c>
      <c r="AD12" s="4"/>
      <c r="AE12" s="4"/>
      <c r="AF12" s="4"/>
      <c r="AG12" s="2"/>
    </row>
    <row r="13" spans="1:33">
      <c r="A13" s="2" t="s">
        <v>146</v>
      </c>
      <c r="B13" s="2" t="s">
        <v>88</v>
      </c>
      <c r="C13" s="4" t="s">
        <v>143</v>
      </c>
      <c r="D13" s="4" t="s">
        <v>144</v>
      </c>
      <c r="E13" s="4" t="s">
        <v>106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2"/>
    </row>
    <row r="14" spans="1:33">
      <c r="A14" s="2">
        <v>7</v>
      </c>
      <c r="B14" s="2" t="s">
        <v>152</v>
      </c>
      <c r="C14" s="4">
        <v>1</v>
      </c>
      <c r="D14" s="4" t="s">
        <v>147</v>
      </c>
      <c r="E14" s="4">
        <v>2021</v>
      </c>
      <c r="F14" s="4">
        <v>2</v>
      </c>
      <c r="G14" s="4" t="s">
        <v>148</v>
      </c>
      <c r="H14" s="4">
        <v>2020</v>
      </c>
      <c r="I14" s="4">
        <v>3</v>
      </c>
      <c r="J14" s="4" t="s">
        <v>149</v>
      </c>
      <c r="K14" s="4">
        <v>2019</v>
      </c>
      <c r="L14" s="4">
        <v>4</v>
      </c>
      <c r="M14" s="4" t="s">
        <v>150</v>
      </c>
      <c r="N14" s="4">
        <v>2020</v>
      </c>
      <c r="O14" s="4">
        <v>5</v>
      </c>
      <c r="P14" s="4" t="s">
        <v>151</v>
      </c>
      <c r="Q14" s="4">
        <v>2019</v>
      </c>
      <c r="R14" s="4">
        <v>6</v>
      </c>
      <c r="S14" s="4" t="s">
        <v>151</v>
      </c>
      <c r="T14" s="4">
        <v>2019</v>
      </c>
      <c r="U14" s="4">
        <v>7</v>
      </c>
      <c r="V14" s="4" t="s">
        <v>151</v>
      </c>
      <c r="W14" s="4">
        <v>2019</v>
      </c>
      <c r="X14" s="4"/>
      <c r="Y14" s="4"/>
      <c r="Z14" s="4"/>
      <c r="AA14" s="4">
        <v>9</v>
      </c>
      <c r="AB14" s="4" t="s">
        <v>151</v>
      </c>
      <c r="AC14" s="4">
        <v>2019</v>
      </c>
      <c r="AD14" s="4">
        <v>8</v>
      </c>
      <c r="AE14" s="4">
        <v>5</v>
      </c>
      <c r="AF14" s="4">
        <v>4</v>
      </c>
      <c r="AG14" s="2">
        <v>0</v>
      </c>
    </row>
    <row r="15" spans="1:33">
      <c r="A15" s="2">
        <v>8</v>
      </c>
      <c r="B15" s="2" t="s">
        <v>91</v>
      </c>
      <c r="C15" s="4">
        <v>1</v>
      </c>
      <c r="D15" s="4" t="s">
        <v>153</v>
      </c>
      <c r="E15" s="4">
        <v>2020</v>
      </c>
      <c r="F15" s="4">
        <v>2</v>
      </c>
      <c r="G15" s="4" t="s">
        <v>154</v>
      </c>
      <c r="H15" s="4"/>
      <c r="I15" s="4">
        <v>3</v>
      </c>
      <c r="J15" s="4" t="s">
        <v>155</v>
      </c>
      <c r="K15" s="4">
        <v>2019</v>
      </c>
      <c r="L15" s="4">
        <v>4</v>
      </c>
      <c r="M15" s="4" t="s">
        <v>156</v>
      </c>
      <c r="N15" s="4">
        <v>2020</v>
      </c>
      <c r="O15" s="4">
        <v>5</v>
      </c>
      <c r="P15" s="4" t="s">
        <v>157</v>
      </c>
      <c r="Q15" s="4"/>
      <c r="R15" s="4">
        <v>6</v>
      </c>
      <c r="S15" s="4" t="s">
        <v>157</v>
      </c>
      <c r="T15" s="4"/>
      <c r="U15" s="4">
        <v>7</v>
      </c>
      <c r="V15" s="4" t="s">
        <v>157</v>
      </c>
      <c r="W15" s="4"/>
      <c r="X15" s="4">
        <v>8</v>
      </c>
      <c r="Y15" s="4" t="s">
        <v>157</v>
      </c>
      <c r="Z15" s="4"/>
      <c r="AA15" s="4">
        <v>9</v>
      </c>
      <c r="AB15" s="4" t="s">
        <v>157</v>
      </c>
      <c r="AC15" s="4"/>
      <c r="AD15" s="4">
        <v>9</v>
      </c>
      <c r="AE15" s="4">
        <v>5</v>
      </c>
      <c r="AF15" s="4">
        <v>4</v>
      </c>
      <c r="AG15" s="2">
        <v>2</v>
      </c>
    </row>
    <row r="16" spans="1:33">
      <c r="A16" s="2">
        <v>9</v>
      </c>
      <c r="B16" s="2" t="s">
        <v>92</v>
      </c>
      <c r="C16" s="4"/>
      <c r="D16" s="4" t="s">
        <v>158</v>
      </c>
      <c r="E16" s="4" t="s">
        <v>159</v>
      </c>
      <c r="F16" s="4"/>
      <c r="G16" s="4" t="s">
        <v>160</v>
      </c>
      <c r="H16" s="4" t="s">
        <v>168</v>
      </c>
      <c r="I16" s="4"/>
      <c r="J16" s="4" t="s">
        <v>161</v>
      </c>
      <c r="K16" s="4" t="s">
        <v>99</v>
      </c>
      <c r="L16" s="4"/>
      <c r="M16" s="4" t="s">
        <v>162</v>
      </c>
      <c r="N16" s="4" t="s">
        <v>167</v>
      </c>
      <c r="O16" s="4"/>
      <c r="P16" s="4" t="s">
        <v>163</v>
      </c>
      <c r="Q16" s="4" t="s">
        <v>166</v>
      </c>
      <c r="R16" s="4"/>
      <c r="S16" s="4" t="s">
        <v>163</v>
      </c>
      <c r="T16" s="4" t="s">
        <v>165</v>
      </c>
      <c r="U16" s="4"/>
      <c r="V16" s="4" t="s">
        <v>163</v>
      </c>
      <c r="W16" s="4" t="s">
        <v>164</v>
      </c>
      <c r="X16" s="4"/>
      <c r="Y16" s="4" t="s">
        <v>163</v>
      </c>
      <c r="Z16" s="4" t="s">
        <v>164</v>
      </c>
      <c r="AA16" s="4"/>
      <c r="AB16" s="4" t="s">
        <v>163</v>
      </c>
      <c r="AC16" s="4" t="s">
        <v>164</v>
      </c>
      <c r="AD16" s="4">
        <v>9</v>
      </c>
      <c r="AE16" s="4">
        <v>5</v>
      </c>
      <c r="AF16" s="4">
        <v>4</v>
      </c>
      <c r="AG16" s="2">
        <v>1</v>
      </c>
    </row>
    <row r="17" spans="1:33">
      <c r="A17" s="2">
        <v>10</v>
      </c>
      <c r="B17" s="2" t="s">
        <v>103</v>
      </c>
      <c r="C17" s="4"/>
      <c r="D17" s="4" t="s">
        <v>169</v>
      </c>
      <c r="E17" s="4">
        <v>2020</v>
      </c>
      <c r="F17" s="4"/>
      <c r="G17" s="4" t="s">
        <v>169</v>
      </c>
      <c r="H17" s="4">
        <v>2020</v>
      </c>
      <c r="I17" s="4"/>
      <c r="J17" s="4" t="s">
        <v>169</v>
      </c>
      <c r="K17" s="4">
        <v>2020</v>
      </c>
      <c r="L17" s="4"/>
      <c r="M17" s="4" t="s">
        <v>169</v>
      </c>
      <c r="N17" s="4">
        <v>2020</v>
      </c>
      <c r="O17" s="4"/>
      <c r="P17" s="4" t="s">
        <v>170</v>
      </c>
      <c r="Q17" s="4">
        <v>2020</v>
      </c>
      <c r="R17" s="4"/>
      <c r="S17" s="4" t="s">
        <v>169</v>
      </c>
      <c r="T17" s="4">
        <v>2020</v>
      </c>
      <c r="U17" s="4"/>
      <c r="V17" s="4" t="s">
        <v>169</v>
      </c>
      <c r="W17" s="4">
        <v>2020</v>
      </c>
      <c r="X17" s="4"/>
      <c r="Y17" s="4" t="s">
        <v>171</v>
      </c>
      <c r="Z17" s="4">
        <v>2021</v>
      </c>
      <c r="AA17" s="4"/>
      <c r="AB17" s="4" t="s">
        <v>169</v>
      </c>
      <c r="AC17" s="4">
        <v>2020</v>
      </c>
      <c r="AD17" s="4"/>
      <c r="AE17" s="4"/>
      <c r="AF17" s="4"/>
      <c r="AG17" s="2"/>
    </row>
    <row r="18" spans="1:33">
      <c r="A18" s="2">
        <v>11</v>
      </c>
      <c r="B18" s="2" t="s">
        <v>104</v>
      </c>
      <c r="C18" s="4">
        <v>0</v>
      </c>
      <c r="D18" s="4" t="s">
        <v>172</v>
      </c>
      <c r="E18" s="4">
        <v>2020</v>
      </c>
      <c r="F18" s="4">
        <v>0</v>
      </c>
      <c r="G18" s="4" t="s">
        <v>172</v>
      </c>
      <c r="H18" s="4">
        <v>2020</v>
      </c>
      <c r="I18" s="4">
        <v>0</v>
      </c>
      <c r="J18" s="4" t="s">
        <v>172</v>
      </c>
      <c r="K18" s="4">
        <v>2020</v>
      </c>
      <c r="L18" s="4">
        <v>0</v>
      </c>
      <c r="M18" s="4" t="s">
        <v>172</v>
      </c>
      <c r="N18" s="4">
        <v>2020</v>
      </c>
      <c r="O18" s="4">
        <v>0</v>
      </c>
      <c r="P18" s="4" t="s">
        <v>172</v>
      </c>
      <c r="Q18" s="4">
        <v>2020</v>
      </c>
      <c r="R18" s="4">
        <v>0</v>
      </c>
      <c r="S18" s="4" t="s">
        <v>173</v>
      </c>
      <c r="T18" s="4">
        <v>2020</v>
      </c>
      <c r="U18" s="4">
        <v>0</v>
      </c>
      <c r="V18" s="4" t="s">
        <v>173</v>
      </c>
      <c r="W18" s="4">
        <v>2020</v>
      </c>
      <c r="X18" s="4">
        <v>0</v>
      </c>
      <c r="Y18" s="4" t="s">
        <v>173</v>
      </c>
      <c r="Z18" s="4">
        <v>2020</v>
      </c>
      <c r="AA18" s="4">
        <v>0</v>
      </c>
      <c r="AB18" s="4" t="s">
        <v>173</v>
      </c>
      <c r="AC18" s="4">
        <v>2020</v>
      </c>
      <c r="AD18" s="4">
        <v>9</v>
      </c>
      <c r="AE18" s="4">
        <v>2</v>
      </c>
      <c r="AF18" s="4">
        <v>0</v>
      </c>
      <c r="AG18" s="2">
        <v>0</v>
      </c>
    </row>
    <row r="19" spans="1:33">
      <c r="A19" s="2">
        <v>12</v>
      </c>
      <c r="B19" s="2" t="s">
        <v>174</v>
      </c>
      <c r="C19" s="4" t="s">
        <v>106</v>
      </c>
      <c r="D19" s="4" t="s">
        <v>175</v>
      </c>
      <c r="E19" s="4">
        <v>2021</v>
      </c>
      <c r="F19" s="4" t="s">
        <v>106</v>
      </c>
      <c r="G19" s="4" t="s">
        <v>176</v>
      </c>
      <c r="H19" s="4">
        <v>2019</v>
      </c>
      <c r="I19" s="4" t="s">
        <v>106</v>
      </c>
      <c r="J19" s="4" t="s">
        <v>177</v>
      </c>
      <c r="K19" s="4">
        <v>2020</v>
      </c>
      <c r="L19" s="4" t="s">
        <v>106</v>
      </c>
      <c r="M19" s="4" t="s">
        <v>178</v>
      </c>
      <c r="N19" s="4">
        <v>2020</v>
      </c>
      <c r="O19" s="4" t="s">
        <v>106</v>
      </c>
      <c r="P19" s="4" t="s">
        <v>179</v>
      </c>
      <c r="Q19" s="4">
        <v>2019</v>
      </c>
      <c r="R19" s="4" t="s">
        <v>106</v>
      </c>
      <c r="S19" s="4" t="s">
        <v>179</v>
      </c>
      <c r="T19" s="4">
        <v>2019</v>
      </c>
      <c r="U19" s="4" t="s">
        <v>106</v>
      </c>
      <c r="V19" s="4" t="s">
        <v>179</v>
      </c>
      <c r="W19" s="4">
        <v>2019</v>
      </c>
      <c r="X19" s="4" t="s">
        <v>106</v>
      </c>
      <c r="Y19" s="4" t="s">
        <v>179</v>
      </c>
      <c r="Z19" s="4">
        <v>2019</v>
      </c>
      <c r="AA19" s="4" t="s">
        <v>106</v>
      </c>
      <c r="AB19" s="4" t="s">
        <v>179</v>
      </c>
      <c r="AC19" s="4">
        <v>2019</v>
      </c>
      <c r="AD19" s="4">
        <v>9</v>
      </c>
      <c r="AE19" s="4">
        <v>5</v>
      </c>
      <c r="AF19" s="4">
        <v>4</v>
      </c>
      <c r="AG19" s="2">
        <v>0</v>
      </c>
    </row>
    <row r="20" spans="1:33">
      <c r="A20" s="2">
        <v>13</v>
      </c>
      <c r="B20" s="2" t="s">
        <v>202</v>
      </c>
      <c r="C20" s="4"/>
      <c r="D20" s="4" t="s">
        <v>191</v>
      </c>
      <c r="E20" s="4">
        <v>2019</v>
      </c>
      <c r="F20" s="4"/>
      <c r="G20" s="4" t="s">
        <v>192</v>
      </c>
      <c r="H20" s="4">
        <v>2019</v>
      </c>
      <c r="I20" s="4"/>
      <c r="J20" s="4" t="s">
        <v>192</v>
      </c>
      <c r="K20" s="4">
        <v>2019</v>
      </c>
      <c r="L20" s="4"/>
      <c r="M20" s="4" t="s">
        <v>193</v>
      </c>
      <c r="N20" s="4">
        <v>2019</v>
      </c>
      <c r="O20" s="4"/>
      <c r="P20" s="4" t="s">
        <v>192</v>
      </c>
      <c r="Q20" s="4">
        <v>2019</v>
      </c>
      <c r="R20" s="4"/>
      <c r="S20" s="4" t="s">
        <v>192</v>
      </c>
      <c r="T20" s="4">
        <v>2019</v>
      </c>
      <c r="U20" s="4"/>
      <c r="V20" s="4" t="s">
        <v>192</v>
      </c>
      <c r="W20" s="4">
        <v>2019</v>
      </c>
      <c r="X20" s="4"/>
      <c r="Y20" s="4" t="s">
        <v>192</v>
      </c>
      <c r="Z20" s="4">
        <v>2019</v>
      </c>
      <c r="AA20" s="4"/>
      <c r="AB20" s="4" t="s">
        <v>192</v>
      </c>
      <c r="AC20" s="4">
        <v>2019</v>
      </c>
      <c r="AD20" s="4">
        <v>9</v>
      </c>
      <c r="AE20" s="4">
        <v>1</v>
      </c>
      <c r="AF20" s="4">
        <v>2</v>
      </c>
      <c r="AG20" s="2">
        <v>0</v>
      </c>
    </row>
    <row r="21" spans="1:33">
      <c r="A21" s="2">
        <v>14</v>
      </c>
      <c r="B21" s="2" t="s">
        <v>201</v>
      </c>
      <c r="C21" s="4"/>
      <c r="D21" s="4" t="s">
        <v>197</v>
      </c>
      <c r="E21" s="4">
        <v>2020</v>
      </c>
      <c r="F21" s="4"/>
      <c r="G21" s="4" t="s">
        <v>198</v>
      </c>
      <c r="H21" s="4">
        <v>2019</v>
      </c>
      <c r="I21" s="4"/>
      <c r="J21" s="4" t="s">
        <v>198</v>
      </c>
      <c r="K21" s="4" t="s">
        <v>99</v>
      </c>
      <c r="L21" s="4"/>
      <c r="M21" s="4" t="s">
        <v>198</v>
      </c>
      <c r="N21" s="4">
        <v>2019</v>
      </c>
      <c r="O21" s="4"/>
      <c r="P21" s="4" t="s">
        <v>199</v>
      </c>
      <c r="Q21" s="4">
        <v>2019</v>
      </c>
      <c r="R21" s="4"/>
      <c r="S21" s="4" t="s">
        <v>198</v>
      </c>
      <c r="T21" s="4" t="s">
        <v>102</v>
      </c>
      <c r="U21" s="4"/>
      <c r="V21" s="4" t="s">
        <v>198</v>
      </c>
      <c r="W21" s="4" t="s">
        <v>102</v>
      </c>
      <c r="X21" s="4"/>
      <c r="Y21" s="4" t="s">
        <v>198</v>
      </c>
      <c r="Z21" s="4" t="s">
        <v>99</v>
      </c>
      <c r="AA21" s="4"/>
      <c r="AB21" s="4" t="s">
        <v>200</v>
      </c>
      <c r="AC21" s="4">
        <v>2019</v>
      </c>
      <c r="AD21" s="4">
        <v>20</v>
      </c>
      <c r="AE21" s="4">
        <v>4</v>
      </c>
      <c r="AF21" s="4">
        <v>2</v>
      </c>
      <c r="AG21" s="2">
        <v>0</v>
      </c>
    </row>
    <row r="22" spans="1:33">
      <c r="A22" s="2">
        <v>15</v>
      </c>
      <c r="B22" s="2" t="s">
        <v>268</v>
      </c>
      <c r="C22" s="4"/>
      <c r="D22" s="4">
        <f ca="1">-'База учителей физической культу'!V29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2"/>
    </row>
    <row r="23" spans="1:33">
      <c r="A23" s="2"/>
      <c r="B23" s="15" t="s">
        <v>16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>
        <v>66</v>
      </c>
      <c r="AF23" s="16"/>
      <c r="AG23" s="15"/>
    </row>
    <row r="24" spans="1:33">
      <c r="A24" s="15"/>
    </row>
  </sheetData>
  <autoFilter ref="A1:AG14">
    <filterColumn colId="0" showButton="0">
      <colorFilter dxfId="0" cellColor="0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</autoFilter>
  <mergeCells count="13">
    <mergeCell ref="U3:W3"/>
    <mergeCell ref="X3:Z3"/>
    <mergeCell ref="AA3:AC3"/>
    <mergeCell ref="AD3:AG3"/>
    <mergeCell ref="B3:B4"/>
    <mergeCell ref="A3:A4"/>
    <mergeCell ref="A1:AF2"/>
    <mergeCell ref="C3:E3"/>
    <mergeCell ref="F3:H3"/>
    <mergeCell ref="I3:K3"/>
    <mergeCell ref="L3:N3"/>
    <mergeCell ref="O3:Q3"/>
    <mergeCell ref="R3:T3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5"/>
  <sheetViews>
    <sheetView zoomScale="73" zoomScaleNormal="73" workbookViewId="0">
      <selection activeCell="W10" sqref="W10"/>
    </sheetView>
  </sheetViews>
  <sheetFormatPr defaultRowHeight="14.4"/>
  <cols>
    <col min="1" max="1" width="4.88671875" customWidth="1"/>
    <col min="2" max="2" width="39.109375" customWidth="1"/>
    <col min="3" max="3" width="6.5546875" customWidth="1"/>
    <col min="4" max="4" width="6.109375" customWidth="1"/>
    <col min="5" max="5" width="5.88671875" customWidth="1"/>
    <col min="7" max="7" width="6.5546875" customWidth="1"/>
    <col min="9" max="9" width="6.5546875" customWidth="1"/>
    <col min="10" max="10" width="6.33203125" customWidth="1"/>
    <col min="12" max="12" width="6.88671875" customWidth="1"/>
    <col min="13" max="13" width="7.88671875" customWidth="1"/>
    <col min="14" max="14" width="6.5546875" customWidth="1"/>
    <col min="15" max="15" width="7.44140625" customWidth="1"/>
    <col min="16" max="16" width="6.6640625" customWidth="1"/>
    <col min="17" max="17" width="11.6640625" customWidth="1"/>
    <col min="18" max="18" width="14.44140625" customWidth="1"/>
    <col min="19" max="19" width="15" customWidth="1"/>
  </cols>
  <sheetData>
    <row r="1" spans="1:21">
      <c r="A1" s="40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46.5" customHeight="1">
      <c r="A3" s="43" t="s">
        <v>1</v>
      </c>
      <c r="B3" s="42" t="s">
        <v>2</v>
      </c>
      <c r="C3" s="44" t="s">
        <v>27</v>
      </c>
      <c r="D3" s="44"/>
      <c r="E3" s="44"/>
      <c r="F3" s="44"/>
      <c r="G3" s="44"/>
      <c r="H3" s="44"/>
      <c r="I3" s="39" t="s">
        <v>37</v>
      </c>
      <c r="J3" s="39"/>
      <c r="K3" s="39"/>
      <c r="L3" s="39"/>
      <c r="M3" s="39"/>
      <c r="N3" s="44" t="s">
        <v>42</v>
      </c>
      <c r="O3" s="44"/>
      <c r="P3" s="44"/>
      <c r="Q3" s="39" t="s">
        <v>81</v>
      </c>
      <c r="R3" s="45" t="s">
        <v>44</v>
      </c>
      <c r="S3" s="45"/>
      <c r="T3" s="5"/>
      <c r="U3" s="5"/>
    </row>
    <row r="4" spans="1:21" ht="30.6">
      <c r="A4" s="43"/>
      <c r="B4" s="42"/>
      <c r="C4" s="10" t="s">
        <v>28</v>
      </c>
      <c r="D4" s="10" t="s">
        <v>29</v>
      </c>
      <c r="E4" s="10" t="s">
        <v>30</v>
      </c>
      <c r="F4" s="11" t="s">
        <v>31</v>
      </c>
      <c r="G4" s="10" t="s">
        <v>32</v>
      </c>
      <c r="H4" s="11" t="s">
        <v>33</v>
      </c>
      <c r="I4" s="11" t="s">
        <v>34</v>
      </c>
      <c r="J4" s="12" t="s">
        <v>35</v>
      </c>
      <c r="K4" s="11" t="s">
        <v>36</v>
      </c>
      <c r="L4" s="11" t="s">
        <v>38</v>
      </c>
      <c r="M4" s="11" t="s">
        <v>41</v>
      </c>
      <c r="N4" s="11" t="s">
        <v>39</v>
      </c>
      <c r="O4" s="11" t="s">
        <v>40</v>
      </c>
      <c r="P4" s="11" t="s">
        <v>43</v>
      </c>
      <c r="Q4" s="39"/>
      <c r="R4" s="11" t="s">
        <v>45</v>
      </c>
      <c r="S4" s="11" t="s">
        <v>46</v>
      </c>
      <c r="T4" s="7"/>
      <c r="U4" s="6"/>
    </row>
    <row r="5" spans="1:21">
      <c r="A5" s="13">
        <v>1</v>
      </c>
      <c r="B5" s="13" t="s">
        <v>180</v>
      </c>
      <c r="C5" s="13">
        <v>1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4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3</v>
      </c>
      <c r="S5" s="13">
        <v>3</v>
      </c>
      <c r="T5" s="5"/>
      <c r="U5" s="5"/>
    </row>
    <row r="6" spans="1:21">
      <c r="A6" s="13">
        <v>2</v>
      </c>
      <c r="B6" s="13" t="s">
        <v>181</v>
      </c>
      <c r="C6" s="13">
        <v>1</v>
      </c>
      <c r="D6" s="13">
        <v>0</v>
      </c>
      <c r="E6" s="13">
        <v>0</v>
      </c>
      <c r="F6" s="13">
        <v>1</v>
      </c>
      <c r="G6" s="13">
        <v>0</v>
      </c>
      <c r="H6" s="13">
        <v>0</v>
      </c>
      <c r="I6" s="13">
        <v>9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1</v>
      </c>
      <c r="P6" s="13">
        <v>0</v>
      </c>
      <c r="Q6" s="13">
        <v>0</v>
      </c>
      <c r="R6" s="13">
        <v>3</v>
      </c>
      <c r="S6" s="13">
        <v>3</v>
      </c>
      <c r="T6" s="5"/>
      <c r="U6" s="5"/>
    </row>
    <row r="7" spans="1:21">
      <c r="A7" s="13">
        <v>3</v>
      </c>
      <c r="B7" s="13" t="s">
        <v>182</v>
      </c>
      <c r="C7" s="13">
        <v>1</v>
      </c>
      <c r="D7" s="13" t="s">
        <v>183</v>
      </c>
      <c r="E7" s="13"/>
      <c r="F7" s="13">
        <v>0</v>
      </c>
      <c r="G7" s="13">
        <v>0</v>
      </c>
      <c r="H7" s="13">
        <v>0</v>
      </c>
      <c r="I7" s="13">
        <v>1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2018</v>
      </c>
      <c r="R7" s="13">
        <v>2</v>
      </c>
      <c r="S7" s="13">
        <v>2</v>
      </c>
      <c r="T7" s="5"/>
      <c r="U7" s="5"/>
    </row>
    <row r="8" spans="1:21">
      <c r="A8" s="13">
        <v>4</v>
      </c>
      <c r="B8" s="13" t="s">
        <v>87</v>
      </c>
      <c r="C8" s="13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8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</v>
      </c>
      <c r="P8" s="13">
        <v>0</v>
      </c>
      <c r="Q8" s="13">
        <v>0</v>
      </c>
      <c r="R8" s="13">
        <v>3</v>
      </c>
      <c r="S8" s="13">
        <v>3</v>
      </c>
      <c r="T8" s="5"/>
      <c r="U8" s="5"/>
    </row>
    <row r="9" spans="1:21">
      <c r="A9" s="13">
        <v>5</v>
      </c>
      <c r="B9" s="13" t="s">
        <v>93</v>
      </c>
      <c r="C9" s="13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10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</v>
      </c>
      <c r="P9" s="13">
        <v>0</v>
      </c>
      <c r="Q9" s="13">
        <v>0</v>
      </c>
      <c r="R9" s="13">
        <v>3</v>
      </c>
      <c r="S9" s="13">
        <v>3</v>
      </c>
      <c r="T9" s="5"/>
      <c r="U9" s="5"/>
    </row>
    <row r="10" spans="1:21">
      <c r="A10" s="13">
        <v>6</v>
      </c>
      <c r="B10" s="13" t="s">
        <v>88</v>
      </c>
      <c r="C10" s="13">
        <v>1</v>
      </c>
      <c r="D10" s="13">
        <v>2</v>
      </c>
      <c r="E10" s="13" t="s">
        <v>184</v>
      </c>
      <c r="F10" s="13"/>
      <c r="G10" s="13">
        <v>0</v>
      </c>
      <c r="H10" s="13">
        <v>0</v>
      </c>
      <c r="I10" s="13">
        <v>10</v>
      </c>
      <c r="J10" s="13">
        <v>0</v>
      </c>
      <c r="K10" s="13">
        <v>0</v>
      </c>
      <c r="L10" s="13">
        <v>0</v>
      </c>
      <c r="M10" s="13">
        <v>0</v>
      </c>
      <c r="N10" s="13">
        <v>2</v>
      </c>
      <c r="O10" s="13">
        <v>0</v>
      </c>
      <c r="P10" s="13">
        <v>0</v>
      </c>
      <c r="Q10" s="13">
        <v>0</v>
      </c>
      <c r="R10" s="13">
        <v>3</v>
      </c>
      <c r="S10" s="13">
        <v>3</v>
      </c>
      <c r="T10" s="5"/>
      <c r="U10" s="5"/>
    </row>
    <row r="11" spans="1:21">
      <c r="A11" s="13">
        <v>7</v>
      </c>
      <c r="B11" s="13" t="s">
        <v>152</v>
      </c>
      <c r="C11" s="13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9</v>
      </c>
      <c r="J11" s="13">
        <v>0</v>
      </c>
      <c r="K11" s="13" t="s">
        <v>185</v>
      </c>
      <c r="L11" s="13">
        <v>0</v>
      </c>
      <c r="M11" s="13">
        <v>0</v>
      </c>
      <c r="N11" s="13">
        <v>2</v>
      </c>
      <c r="O11" s="13">
        <v>2</v>
      </c>
      <c r="P11" s="13">
        <v>0</v>
      </c>
      <c r="Q11" s="13">
        <v>2017</v>
      </c>
      <c r="R11" s="13">
        <v>3</v>
      </c>
      <c r="S11" s="13">
        <v>3</v>
      </c>
      <c r="T11" s="5"/>
      <c r="U11" s="5"/>
    </row>
    <row r="12" spans="1:21">
      <c r="A12" s="13">
        <v>8</v>
      </c>
      <c r="B12" s="13" t="s">
        <v>91</v>
      </c>
      <c r="C12" s="13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5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3</v>
      </c>
      <c r="S12" s="13">
        <v>3</v>
      </c>
      <c r="T12" s="5"/>
      <c r="U12" s="5"/>
    </row>
    <row r="13" spans="1:21">
      <c r="A13" s="13">
        <v>9</v>
      </c>
      <c r="B13" s="13" t="s">
        <v>92</v>
      </c>
      <c r="C13" s="13">
        <v>0</v>
      </c>
      <c r="D13" s="13">
        <v>0</v>
      </c>
      <c r="E13" s="13">
        <v>0</v>
      </c>
      <c r="F13" s="13">
        <v>1</v>
      </c>
      <c r="G13" s="13">
        <v>1</v>
      </c>
      <c r="H13" s="13">
        <v>1</v>
      </c>
      <c r="I13" s="13">
        <v>0</v>
      </c>
      <c r="J13" s="13" t="s">
        <v>184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3</v>
      </c>
      <c r="S13" s="13">
        <v>3</v>
      </c>
      <c r="T13" s="5"/>
      <c r="U13" s="5"/>
    </row>
    <row r="14" spans="1:21">
      <c r="A14" s="13">
        <v>10</v>
      </c>
      <c r="B14" s="13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5"/>
      <c r="U14" s="5"/>
    </row>
    <row r="15" spans="1:21">
      <c r="A15" s="13">
        <v>11</v>
      </c>
      <c r="B15" s="13" t="s">
        <v>103</v>
      </c>
      <c r="C15" s="13">
        <v>1</v>
      </c>
      <c r="D15" s="13">
        <v>0</v>
      </c>
      <c r="E15" s="13">
        <v>0</v>
      </c>
      <c r="F15" s="13">
        <v>0</v>
      </c>
      <c r="G15" s="13">
        <v>0</v>
      </c>
      <c r="H15" s="13" t="s">
        <v>188</v>
      </c>
      <c r="I15" s="13"/>
      <c r="J15" s="13">
        <v>0</v>
      </c>
      <c r="K15" s="13">
        <v>0</v>
      </c>
      <c r="L15" s="13">
        <v>0</v>
      </c>
      <c r="M15" s="13"/>
      <c r="N15" s="13">
        <v>0</v>
      </c>
      <c r="O15" s="13">
        <v>0</v>
      </c>
      <c r="P15" s="13">
        <v>0</v>
      </c>
      <c r="Q15" s="13">
        <v>2019</v>
      </c>
      <c r="R15" s="13">
        <v>3</v>
      </c>
      <c r="S15" s="13">
        <v>3</v>
      </c>
      <c r="T15" s="5"/>
      <c r="U15" s="5"/>
    </row>
    <row r="16" spans="1:21">
      <c r="A16" s="13">
        <v>13</v>
      </c>
      <c r="B16" s="13" t="s">
        <v>104</v>
      </c>
      <c r="C16" s="13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4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0</v>
      </c>
      <c r="Q16" s="13">
        <v>2019</v>
      </c>
      <c r="R16" s="13">
        <v>3</v>
      </c>
      <c r="S16" s="13">
        <v>3</v>
      </c>
      <c r="T16" s="5"/>
      <c r="U16" s="5"/>
    </row>
    <row r="17" spans="1:21">
      <c r="A17" s="13">
        <v>14</v>
      </c>
      <c r="B17" s="13" t="s">
        <v>174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 t="s">
        <v>189</v>
      </c>
      <c r="J17" s="13"/>
      <c r="K17" s="13"/>
      <c r="L17" s="13">
        <v>0</v>
      </c>
      <c r="M17" s="13"/>
      <c r="N17" s="13"/>
      <c r="O17" s="13"/>
      <c r="P17" s="13"/>
      <c r="Q17" s="13">
        <v>0</v>
      </c>
      <c r="R17" s="13">
        <v>3</v>
      </c>
      <c r="S17" s="13">
        <v>3</v>
      </c>
      <c r="T17" s="5"/>
      <c r="U17" s="5"/>
    </row>
    <row r="18" spans="1:21">
      <c r="A18" s="13">
        <v>15</v>
      </c>
      <c r="B18" s="13" t="s">
        <v>196</v>
      </c>
      <c r="C18" s="13">
        <v>1</v>
      </c>
      <c r="D18" s="13">
        <v>0</v>
      </c>
      <c r="E18" s="13">
        <v>0</v>
      </c>
      <c r="F18" s="13">
        <v>1</v>
      </c>
      <c r="G18" s="13">
        <v>0</v>
      </c>
      <c r="H18" s="13">
        <v>0</v>
      </c>
      <c r="I18" s="13">
        <v>1</v>
      </c>
      <c r="J18" s="13"/>
      <c r="K18" s="13" t="s">
        <v>194</v>
      </c>
      <c r="L18" s="13">
        <v>0</v>
      </c>
      <c r="M18" s="13">
        <v>0</v>
      </c>
      <c r="N18" s="13">
        <v>1</v>
      </c>
      <c r="O18" s="13">
        <v>1</v>
      </c>
      <c r="P18" s="13">
        <v>2</v>
      </c>
      <c r="Q18" s="13">
        <v>0</v>
      </c>
      <c r="R18" s="13">
        <v>3</v>
      </c>
      <c r="S18" s="13">
        <v>3</v>
      </c>
      <c r="T18" s="5"/>
      <c r="U18" s="5"/>
    </row>
    <row r="19" spans="1:21">
      <c r="A19" s="13">
        <v>16</v>
      </c>
      <c r="B19" s="13" t="s">
        <v>203</v>
      </c>
      <c r="C19" s="13">
        <v>1</v>
      </c>
      <c r="D19" s="13">
        <v>0</v>
      </c>
      <c r="E19" s="13">
        <v>0</v>
      </c>
      <c r="F19" s="13">
        <v>0</v>
      </c>
      <c r="G19" s="13"/>
      <c r="H19" s="13">
        <v>0</v>
      </c>
      <c r="I19" s="13">
        <v>4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3</v>
      </c>
      <c r="S19" s="13">
        <v>3</v>
      </c>
      <c r="T19" s="5"/>
      <c r="U19" s="5"/>
    </row>
    <row r="20" spans="1:21">
      <c r="A20" s="13"/>
      <c r="B20" s="14" t="s">
        <v>47</v>
      </c>
      <c r="C20" s="14">
        <f t="shared" ref="C20:I20" si="0">SUM(C5:C19)</f>
        <v>13</v>
      </c>
      <c r="D20" s="14">
        <f t="shared" si="0"/>
        <v>2</v>
      </c>
      <c r="E20" s="14">
        <f t="shared" si="0"/>
        <v>0</v>
      </c>
      <c r="F20" s="14">
        <f t="shared" si="0"/>
        <v>3</v>
      </c>
      <c r="G20" s="14">
        <f t="shared" si="0"/>
        <v>1</v>
      </c>
      <c r="H20" s="14">
        <f t="shared" si="0"/>
        <v>1</v>
      </c>
      <c r="I20" s="14">
        <f t="shared" si="0"/>
        <v>65</v>
      </c>
      <c r="J20" s="14">
        <v>0</v>
      </c>
      <c r="K20" s="14">
        <f>SUM(K5:K19)</f>
        <v>0</v>
      </c>
      <c r="L20" s="14">
        <v>0</v>
      </c>
      <c r="M20" s="14">
        <f>SUM(M5:M19)</f>
        <v>0</v>
      </c>
      <c r="N20" s="14">
        <f>SUM(N5:N19)</f>
        <v>5</v>
      </c>
      <c r="O20" s="14">
        <v>7</v>
      </c>
      <c r="P20" s="14">
        <v>2</v>
      </c>
      <c r="Q20" s="14"/>
      <c r="R20" s="14">
        <f>SUM(R5:R19)</f>
        <v>41</v>
      </c>
      <c r="S20" s="14">
        <f>SUM(S5:S19)</f>
        <v>41</v>
      </c>
      <c r="T20" s="5"/>
      <c r="U20" s="5"/>
    </row>
    <row r="21" spans="1: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/>
      <c r="T56" s="5"/>
      <c r="U56" s="5"/>
    </row>
    <row r="57" spans="1:21">
      <c r="A57" s="5"/>
      <c r="T57" s="5"/>
      <c r="U57" s="5"/>
    </row>
    <row r="58" spans="1:21">
      <c r="T58" s="5"/>
      <c r="U58" s="5"/>
    </row>
    <row r="59" spans="1:21">
      <c r="T59" s="5"/>
      <c r="U59" s="5"/>
    </row>
    <row r="60" spans="1:21">
      <c r="T60" s="5"/>
      <c r="U60" s="5"/>
    </row>
    <row r="61" spans="1:21">
      <c r="T61" s="5"/>
      <c r="U61" s="5"/>
    </row>
    <row r="62" spans="1:21">
      <c r="T62" s="5"/>
      <c r="U62" s="5"/>
    </row>
    <row r="63" spans="1:21">
      <c r="T63" s="5"/>
      <c r="U63" s="5"/>
    </row>
    <row r="64" spans="1:21">
      <c r="T64" s="5"/>
      <c r="U64" s="5"/>
    </row>
    <row r="65" spans="20:21">
      <c r="T65" s="5"/>
      <c r="U65" s="5"/>
    </row>
  </sheetData>
  <mergeCells count="8">
    <mergeCell ref="Q3:Q4"/>
    <mergeCell ref="A1:U2"/>
    <mergeCell ref="B3:B4"/>
    <mergeCell ref="A3:A4"/>
    <mergeCell ref="C3:H3"/>
    <mergeCell ref="I3:M3"/>
    <mergeCell ref="N3:P3"/>
    <mergeCell ref="R3:S3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workbookViewId="0">
      <selection activeCell="A5" sqref="A5"/>
    </sheetView>
  </sheetViews>
  <sheetFormatPr defaultRowHeight="14.4"/>
  <cols>
    <col min="1" max="1" width="4.88671875" customWidth="1"/>
    <col min="2" max="2" width="29" customWidth="1"/>
    <col min="3" max="3" width="14.33203125" customWidth="1"/>
    <col min="4" max="4" width="27" customWidth="1"/>
    <col min="6" max="6" width="13.5546875" customWidth="1"/>
    <col min="7" max="7" width="25.5546875" customWidth="1"/>
  </cols>
  <sheetData>
    <row r="1" spans="1:20">
      <c r="A1" s="46" t="s">
        <v>48</v>
      </c>
      <c r="B1" s="46"/>
      <c r="C1" s="46"/>
      <c r="D1" s="46"/>
      <c r="E1" s="46"/>
      <c r="F1" s="46"/>
      <c r="G1" s="4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>
      <c r="A2" s="46"/>
      <c r="B2" s="46"/>
      <c r="C2" s="46"/>
      <c r="D2" s="46"/>
      <c r="E2" s="46"/>
      <c r="F2" s="46"/>
      <c r="G2" s="46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39.6">
      <c r="A3" s="18" t="s">
        <v>1</v>
      </c>
      <c r="B3" s="19" t="s">
        <v>2</v>
      </c>
      <c r="C3" s="19" t="s">
        <v>49</v>
      </c>
      <c r="D3" s="19" t="s">
        <v>50</v>
      </c>
      <c r="E3" s="19" t="s">
        <v>51</v>
      </c>
      <c r="F3" s="19" t="s">
        <v>52</v>
      </c>
      <c r="G3" s="19" t="s">
        <v>53</v>
      </c>
    </row>
    <row r="4" spans="1:20">
      <c r="A4" s="2"/>
      <c r="B4" s="2"/>
      <c r="C4" s="2"/>
      <c r="D4" s="2"/>
      <c r="E4" s="2"/>
      <c r="F4" s="2"/>
      <c r="G4" s="2"/>
    </row>
    <row r="5" spans="1:20">
      <c r="A5" s="2"/>
      <c r="B5" s="2"/>
      <c r="C5" s="2"/>
      <c r="D5" s="2"/>
      <c r="E5" s="2"/>
      <c r="F5" s="2"/>
      <c r="G5" s="2"/>
    </row>
    <row r="6" spans="1:20">
      <c r="A6" s="2"/>
      <c r="B6" s="2"/>
      <c r="C6" s="2"/>
      <c r="D6" s="2"/>
      <c r="E6" s="2"/>
      <c r="F6" s="2"/>
      <c r="G6" s="2"/>
    </row>
    <row r="7" spans="1:20">
      <c r="A7" s="2"/>
      <c r="B7" s="2"/>
      <c r="C7" s="2"/>
      <c r="D7" s="2"/>
      <c r="E7" s="2"/>
      <c r="F7" s="2"/>
      <c r="G7" s="2"/>
    </row>
    <row r="8" spans="1:20">
      <c r="A8" s="2"/>
      <c r="B8" s="2"/>
      <c r="C8" s="2"/>
      <c r="D8" s="2"/>
      <c r="E8" s="2"/>
      <c r="F8" s="2"/>
      <c r="G8" s="2"/>
    </row>
    <row r="9" spans="1:20">
      <c r="A9" s="2"/>
      <c r="B9" s="2"/>
      <c r="C9" s="2"/>
      <c r="D9" s="2"/>
      <c r="E9" s="2"/>
      <c r="F9" s="2"/>
      <c r="G9" s="2"/>
    </row>
    <row r="10" spans="1:20">
      <c r="A10" s="2"/>
      <c r="B10" s="2"/>
      <c r="C10" s="2"/>
      <c r="D10" s="2"/>
      <c r="E10" s="2"/>
      <c r="F10" s="2"/>
      <c r="G10" s="2"/>
    </row>
    <row r="11" spans="1:20">
      <c r="A11" s="2"/>
      <c r="B11" s="2"/>
      <c r="C11" s="2"/>
      <c r="D11" s="2"/>
      <c r="E11" s="2"/>
      <c r="F11" s="2"/>
      <c r="G11" s="2"/>
    </row>
    <row r="12" spans="1:20">
      <c r="A12" s="2"/>
      <c r="B12" s="2"/>
      <c r="C12" s="2"/>
      <c r="D12" s="2"/>
      <c r="E12" s="2"/>
      <c r="F12" s="2"/>
      <c r="G12" s="2"/>
    </row>
    <row r="13" spans="1:20">
      <c r="A13" s="2"/>
      <c r="B13" s="2"/>
      <c r="C13" s="2"/>
      <c r="D13" s="2"/>
      <c r="E13" s="2"/>
      <c r="F13" s="2"/>
      <c r="G13" s="2"/>
    </row>
    <row r="14" spans="1:20">
      <c r="A14" s="2"/>
      <c r="B14" s="2"/>
      <c r="C14" s="2"/>
      <c r="D14" s="2"/>
      <c r="E14" s="2"/>
      <c r="F14" s="2"/>
      <c r="G14" s="2"/>
    </row>
    <row r="15" spans="1:20">
      <c r="A15" s="2"/>
      <c r="B15" s="2"/>
      <c r="C15" s="2"/>
      <c r="D15" s="2"/>
      <c r="E15" s="2"/>
      <c r="F15" s="2"/>
      <c r="G15" s="2"/>
    </row>
    <row r="16" spans="1:20">
      <c r="A16" s="15"/>
      <c r="B16" s="20" t="s">
        <v>47</v>
      </c>
      <c r="C16" s="15"/>
      <c r="D16" s="15"/>
      <c r="E16" s="15"/>
      <c r="F16" s="15"/>
      <c r="G16" s="15"/>
    </row>
  </sheetData>
  <mergeCells count="1">
    <mergeCell ref="A1:G2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selection activeCell="G21" sqref="G21"/>
    </sheetView>
  </sheetViews>
  <sheetFormatPr defaultRowHeight="14.4"/>
  <cols>
    <col min="1" max="1" width="4.88671875" customWidth="1"/>
    <col min="2" max="2" width="30" customWidth="1"/>
    <col min="4" max="4" width="23" customWidth="1"/>
    <col min="5" max="5" width="21" customWidth="1"/>
    <col min="8" max="8" width="14.5546875" customWidth="1"/>
  </cols>
  <sheetData>
    <row r="1" spans="1:21">
      <c r="A1" s="46" t="s">
        <v>54</v>
      </c>
      <c r="B1" s="46"/>
      <c r="C1" s="46"/>
      <c r="D1" s="46"/>
      <c r="E1" s="46"/>
      <c r="F1" s="46"/>
      <c r="G1" s="46"/>
      <c r="H1" s="46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>
      <c r="A2" s="46"/>
      <c r="B2" s="46"/>
      <c r="C2" s="46"/>
      <c r="D2" s="46"/>
      <c r="E2" s="46"/>
      <c r="F2" s="46"/>
      <c r="G2" s="46"/>
      <c r="H2" s="46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66">
      <c r="A3" s="18" t="s">
        <v>1</v>
      </c>
      <c r="B3" s="19" t="s">
        <v>2</v>
      </c>
      <c r="C3" s="19" t="s">
        <v>49</v>
      </c>
      <c r="D3" s="19" t="s">
        <v>50</v>
      </c>
      <c r="E3" s="19" t="s">
        <v>55</v>
      </c>
      <c r="F3" s="19" t="s">
        <v>56</v>
      </c>
      <c r="G3" s="19" t="s">
        <v>52</v>
      </c>
      <c r="H3" s="19" t="s">
        <v>53</v>
      </c>
    </row>
    <row r="4" spans="1:21">
      <c r="A4" s="2"/>
      <c r="B4" s="2"/>
      <c r="C4" s="2"/>
      <c r="D4" s="2"/>
      <c r="E4" s="2"/>
      <c r="F4" s="2"/>
      <c r="G4" s="2"/>
      <c r="H4" s="2"/>
    </row>
    <row r="5" spans="1:21">
      <c r="A5" s="2"/>
      <c r="B5" s="2"/>
      <c r="C5" s="2"/>
      <c r="D5" s="2"/>
      <c r="E5" s="2"/>
      <c r="F5" s="2"/>
      <c r="G5" s="2"/>
    </row>
    <row r="6" spans="1:21">
      <c r="A6" s="2"/>
      <c r="B6" s="2"/>
      <c r="C6" s="2"/>
      <c r="D6" s="2"/>
      <c r="E6" s="2"/>
      <c r="F6" s="2"/>
      <c r="G6" s="2"/>
      <c r="H6" s="2"/>
    </row>
    <row r="7" spans="1:21">
      <c r="A7" s="2"/>
      <c r="B7" s="2"/>
      <c r="C7" s="2"/>
      <c r="D7" s="2"/>
      <c r="E7" s="2"/>
      <c r="F7" s="2"/>
      <c r="G7" s="2"/>
      <c r="H7" s="2"/>
    </row>
    <row r="8" spans="1:21">
      <c r="A8" s="2"/>
      <c r="B8" s="2"/>
      <c r="C8" s="2"/>
      <c r="D8" s="2"/>
      <c r="E8" s="2"/>
      <c r="F8" s="2"/>
      <c r="G8" s="2"/>
      <c r="H8" s="2"/>
    </row>
    <row r="9" spans="1:21">
      <c r="A9" s="2"/>
      <c r="B9" s="2"/>
      <c r="C9" s="2"/>
      <c r="D9" s="2"/>
      <c r="E9" s="2"/>
      <c r="F9" s="2"/>
      <c r="G9" s="2"/>
      <c r="H9" s="2"/>
    </row>
    <row r="10" spans="1:21">
      <c r="A10" s="2"/>
      <c r="B10" s="2"/>
      <c r="C10" s="2"/>
      <c r="D10" s="2"/>
      <c r="E10" s="2"/>
      <c r="F10" s="2"/>
      <c r="G10" s="2"/>
      <c r="H10" s="2"/>
    </row>
    <row r="11" spans="1:21">
      <c r="A11" s="2"/>
      <c r="B11" s="2"/>
      <c r="C11" s="2"/>
      <c r="D11" s="2"/>
      <c r="E11" s="2"/>
      <c r="F11" s="2"/>
      <c r="G11" s="2"/>
      <c r="H11" s="2"/>
    </row>
    <row r="12" spans="1:21">
      <c r="A12" s="2"/>
      <c r="B12" s="2"/>
      <c r="C12" s="2"/>
      <c r="D12" s="2"/>
      <c r="E12" s="2"/>
      <c r="F12" s="2"/>
      <c r="G12" s="2"/>
      <c r="H12" s="2"/>
    </row>
    <row r="13" spans="1:21">
      <c r="A13" s="2"/>
      <c r="B13" s="2"/>
      <c r="C13" s="2"/>
      <c r="D13" s="2"/>
      <c r="E13" s="2"/>
      <c r="F13" s="2"/>
      <c r="G13" s="2"/>
      <c r="H13" s="2"/>
    </row>
    <row r="14" spans="1:21">
      <c r="A14" s="2"/>
      <c r="B14" s="2"/>
      <c r="C14" s="2"/>
      <c r="D14" s="2"/>
      <c r="E14" s="2"/>
      <c r="F14" s="2"/>
      <c r="G14" s="2"/>
      <c r="H14" s="2"/>
    </row>
    <row r="15" spans="1:21">
      <c r="A15" s="2"/>
      <c r="B15" s="2"/>
      <c r="C15" s="2"/>
      <c r="D15" s="2"/>
      <c r="E15" s="2"/>
      <c r="F15" s="2"/>
      <c r="G15" s="2"/>
      <c r="H15" s="2"/>
    </row>
    <row r="16" spans="1:21">
      <c r="A16" s="15"/>
      <c r="B16" s="20" t="s">
        <v>47</v>
      </c>
      <c r="C16" s="15"/>
      <c r="D16" s="15"/>
      <c r="E16" s="15"/>
      <c r="F16" s="15"/>
      <c r="G16" s="15"/>
      <c r="H16" s="15"/>
    </row>
  </sheetData>
  <mergeCells count="1">
    <mergeCell ref="A1:H2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="77" zoomScaleNormal="77" workbookViewId="0">
      <selection activeCell="C3" sqref="C3:F20"/>
    </sheetView>
  </sheetViews>
  <sheetFormatPr defaultRowHeight="14.4"/>
  <cols>
    <col min="1" max="1" width="5.33203125" customWidth="1"/>
    <col min="2" max="2" width="31.6640625" customWidth="1"/>
    <col min="3" max="3" width="19.33203125" customWidth="1"/>
    <col min="4" max="4" width="21.5546875" customWidth="1"/>
    <col min="5" max="5" width="16.5546875" customWidth="1"/>
    <col min="6" max="6" width="15.21875" customWidth="1"/>
    <col min="7" max="8" width="33.5546875" customWidth="1"/>
    <col min="9" max="9" width="16.88671875" customWidth="1"/>
  </cols>
  <sheetData>
    <row r="1" spans="1:13">
      <c r="A1" s="47" t="s">
        <v>63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72.599999999999994">
      <c r="A3" s="21" t="s">
        <v>1</v>
      </c>
      <c r="B3" s="22" t="s">
        <v>57</v>
      </c>
      <c r="C3" s="22" t="s">
        <v>58</v>
      </c>
      <c r="D3" s="22" t="s">
        <v>59</v>
      </c>
      <c r="E3" s="22" t="s">
        <v>70</v>
      </c>
      <c r="F3" s="22" t="s">
        <v>60</v>
      </c>
      <c r="G3" s="22" t="s">
        <v>67</v>
      </c>
      <c r="H3" s="22" t="s">
        <v>61</v>
      </c>
      <c r="I3" s="22" t="s">
        <v>62</v>
      </c>
      <c r="J3" s="22" t="s">
        <v>64</v>
      </c>
      <c r="K3" s="22" t="s">
        <v>65</v>
      </c>
      <c r="L3" s="22" t="s">
        <v>66</v>
      </c>
      <c r="M3" s="9" t="s">
        <v>69</v>
      </c>
    </row>
    <row r="4" spans="1:13" ht="96.75" customHeight="1">
      <c r="A4" s="2">
        <v>1</v>
      </c>
      <c r="B4" s="30" t="s">
        <v>221</v>
      </c>
      <c r="C4" s="2" t="s">
        <v>216</v>
      </c>
      <c r="D4" s="2" t="s">
        <v>217</v>
      </c>
      <c r="E4" s="2">
        <v>89289236633</v>
      </c>
      <c r="F4" s="2" t="s">
        <v>218</v>
      </c>
      <c r="G4" s="2" t="s">
        <v>219</v>
      </c>
      <c r="H4" s="2" t="s">
        <v>220</v>
      </c>
      <c r="I4" s="2">
        <v>0</v>
      </c>
      <c r="J4" s="2">
        <v>42</v>
      </c>
      <c r="K4" s="2">
        <v>44</v>
      </c>
      <c r="L4" s="2">
        <v>5</v>
      </c>
      <c r="M4" s="2">
        <v>0</v>
      </c>
    </row>
    <row r="5" spans="1:13" ht="52.2">
      <c r="A5" s="2">
        <v>2</v>
      </c>
      <c r="B5" s="30" t="s">
        <v>222</v>
      </c>
      <c r="C5" s="2" t="s">
        <v>85</v>
      </c>
      <c r="D5" s="2" t="s">
        <v>223</v>
      </c>
      <c r="E5" s="2">
        <v>89380251119</v>
      </c>
      <c r="F5" s="2" t="s">
        <v>224</v>
      </c>
      <c r="G5" s="2" t="s">
        <v>225</v>
      </c>
      <c r="H5" s="2" t="s">
        <v>226</v>
      </c>
      <c r="I5" s="2" t="s">
        <v>227</v>
      </c>
      <c r="J5" s="2">
        <v>35</v>
      </c>
      <c r="K5" s="2">
        <v>45</v>
      </c>
      <c r="L5" s="2">
        <v>5</v>
      </c>
      <c r="M5" s="2">
        <v>1</v>
      </c>
    </row>
    <row r="6" spans="1:13" ht="52.2">
      <c r="A6" s="2">
        <v>3</v>
      </c>
      <c r="B6" s="30" t="s">
        <v>232</v>
      </c>
      <c r="C6" s="2" t="s">
        <v>86</v>
      </c>
      <c r="D6" s="2" t="s">
        <v>228</v>
      </c>
      <c r="E6" s="2">
        <v>89632886544</v>
      </c>
      <c r="F6" s="2" t="s">
        <v>229</v>
      </c>
      <c r="G6" s="2" t="s">
        <v>230</v>
      </c>
      <c r="H6" s="2" t="s">
        <v>231</v>
      </c>
      <c r="I6" s="2">
        <v>658</v>
      </c>
      <c r="J6" s="2">
        <v>67</v>
      </c>
      <c r="K6" s="2">
        <v>72</v>
      </c>
      <c r="L6" s="2">
        <v>8</v>
      </c>
      <c r="M6" s="2">
        <v>5</v>
      </c>
    </row>
    <row r="7" spans="1:13" ht="52.2">
      <c r="A7" s="2">
        <v>4</v>
      </c>
      <c r="B7" s="30" t="s">
        <v>236</v>
      </c>
      <c r="C7" s="2" t="s">
        <v>87</v>
      </c>
      <c r="D7" s="2" t="s">
        <v>233</v>
      </c>
      <c r="E7" s="2">
        <v>89380292900</v>
      </c>
      <c r="F7" s="2" t="s">
        <v>234</v>
      </c>
      <c r="G7" s="2" t="s">
        <v>235</v>
      </c>
      <c r="H7" s="2" t="s">
        <v>106</v>
      </c>
      <c r="I7" s="2" t="s">
        <v>106</v>
      </c>
      <c r="J7" s="2">
        <v>22</v>
      </c>
      <c r="K7" s="2">
        <v>17</v>
      </c>
      <c r="L7" s="2">
        <v>2</v>
      </c>
      <c r="M7" s="2">
        <v>0</v>
      </c>
    </row>
    <row r="8" spans="1:13" ht="52.2">
      <c r="A8" s="2">
        <v>5</v>
      </c>
      <c r="B8" s="30" t="s">
        <v>240</v>
      </c>
      <c r="C8" s="2" t="s">
        <v>93</v>
      </c>
      <c r="D8" s="2" t="s">
        <v>237</v>
      </c>
      <c r="E8" s="2">
        <v>89283894534</v>
      </c>
      <c r="F8" s="2" t="s">
        <v>238</v>
      </c>
      <c r="G8" s="29" t="s">
        <v>239</v>
      </c>
      <c r="H8" s="2" t="s">
        <v>106</v>
      </c>
      <c r="I8" s="2" t="s">
        <v>106</v>
      </c>
      <c r="J8" s="2">
        <v>90</v>
      </c>
      <c r="K8" s="2">
        <v>85</v>
      </c>
      <c r="L8" s="2">
        <v>17</v>
      </c>
      <c r="M8" s="2">
        <v>0</v>
      </c>
    </row>
    <row r="9" spans="1:13" ht="52.2">
      <c r="A9" s="2">
        <v>6</v>
      </c>
      <c r="B9" s="30" t="s">
        <v>246</v>
      </c>
      <c r="C9" s="2" t="s">
        <v>88</v>
      </c>
      <c r="D9" s="2" t="s">
        <v>245</v>
      </c>
      <c r="E9" s="2">
        <v>89064433118</v>
      </c>
      <c r="F9" s="2" t="s">
        <v>241</v>
      </c>
      <c r="G9" s="2" t="s">
        <v>242</v>
      </c>
      <c r="H9" s="2" t="s">
        <v>243</v>
      </c>
      <c r="I9" s="2" t="s">
        <v>244</v>
      </c>
      <c r="J9" s="2">
        <v>279</v>
      </c>
      <c r="K9" s="2">
        <v>315</v>
      </c>
      <c r="L9" s="2">
        <v>34</v>
      </c>
      <c r="M9" s="2">
        <v>32</v>
      </c>
    </row>
    <row r="10" spans="1:13" ht="52.2">
      <c r="A10" s="2">
        <v>7</v>
      </c>
      <c r="B10" s="30" t="s">
        <v>253</v>
      </c>
      <c r="C10" s="2" t="s">
        <v>263</v>
      </c>
      <c r="D10" s="2" t="s">
        <v>247</v>
      </c>
      <c r="E10" s="2" t="s">
        <v>252</v>
      </c>
      <c r="F10" s="2" t="s">
        <v>248</v>
      </c>
      <c r="G10" s="2" t="s">
        <v>249</v>
      </c>
      <c r="H10" s="2" t="s">
        <v>250</v>
      </c>
      <c r="I10" s="2" t="s">
        <v>251</v>
      </c>
      <c r="J10" s="2">
        <v>16</v>
      </c>
      <c r="K10" s="2">
        <v>20</v>
      </c>
      <c r="L10" s="2">
        <v>7</v>
      </c>
      <c r="M10" s="2">
        <v>1</v>
      </c>
    </row>
    <row r="11" spans="1:13" ht="52.2">
      <c r="A11" s="2">
        <v>8</v>
      </c>
      <c r="B11" s="30" t="s">
        <v>258</v>
      </c>
      <c r="C11" s="2" t="s">
        <v>91</v>
      </c>
      <c r="D11" s="2" t="s">
        <v>254</v>
      </c>
      <c r="E11" s="2" t="s">
        <v>280</v>
      </c>
      <c r="F11" s="2" t="s">
        <v>255</v>
      </c>
      <c r="G11" s="2" t="s">
        <v>256</v>
      </c>
      <c r="H11" s="2" t="s">
        <v>106</v>
      </c>
      <c r="I11" s="2" t="s">
        <v>257</v>
      </c>
      <c r="J11" s="2">
        <v>16</v>
      </c>
      <c r="K11" s="2">
        <v>18</v>
      </c>
      <c r="L11" s="2">
        <v>5</v>
      </c>
      <c r="M11" s="2">
        <v>0</v>
      </c>
    </row>
    <row r="12" spans="1:13" ht="52.2">
      <c r="A12" s="2">
        <v>9</v>
      </c>
      <c r="B12" s="30" t="s">
        <v>262</v>
      </c>
      <c r="C12" s="2" t="s">
        <v>92</v>
      </c>
      <c r="D12" s="2" t="s">
        <v>259</v>
      </c>
      <c r="E12" s="2" t="s">
        <v>267</v>
      </c>
      <c r="F12" s="2" t="s">
        <v>260</v>
      </c>
      <c r="G12" s="2" t="s">
        <v>261</v>
      </c>
      <c r="H12" s="2" t="s">
        <v>106</v>
      </c>
      <c r="I12" s="2" t="s">
        <v>106</v>
      </c>
      <c r="J12" s="2">
        <v>23</v>
      </c>
      <c r="K12" s="2">
        <v>23</v>
      </c>
      <c r="L12" s="2">
        <v>17</v>
      </c>
      <c r="M12" s="2">
        <v>0</v>
      </c>
    </row>
    <row r="13" spans="1:13" ht="52.2">
      <c r="A13" s="2">
        <v>10</v>
      </c>
      <c r="B13" s="30" t="s">
        <v>269</v>
      </c>
      <c r="C13" s="2" t="s">
        <v>268</v>
      </c>
      <c r="D13" s="2" t="s">
        <v>264</v>
      </c>
      <c r="E13" s="2">
        <v>89283845678</v>
      </c>
      <c r="F13" s="2" t="s">
        <v>265</v>
      </c>
      <c r="G13" s="2" t="s">
        <v>266</v>
      </c>
      <c r="H13" s="2" t="s">
        <v>266</v>
      </c>
      <c r="I13" s="2"/>
      <c r="J13" s="2">
        <v>8</v>
      </c>
      <c r="K13" s="2">
        <v>10</v>
      </c>
      <c r="L13" s="2">
        <v>7</v>
      </c>
      <c r="M13" s="2">
        <v>0</v>
      </c>
    </row>
    <row r="14" spans="1:13" ht="52.2">
      <c r="A14" s="2">
        <v>11</v>
      </c>
      <c r="B14" s="30" t="s">
        <v>274</v>
      </c>
      <c r="C14" s="2" t="s">
        <v>103</v>
      </c>
      <c r="D14" s="2" t="s">
        <v>270</v>
      </c>
      <c r="E14" s="2">
        <v>89283944543</v>
      </c>
      <c r="F14" s="2" t="s">
        <v>271</v>
      </c>
      <c r="G14" s="2" t="s">
        <v>272</v>
      </c>
      <c r="H14" s="2" t="s">
        <v>106</v>
      </c>
      <c r="I14" s="2" t="s">
        <v>273</v>
      </c>
      <c r="J14" s="2">
        <v>115</v>
      </c>
      <c r="K14" s="2">
        <v>140</v>
      </c>
      <c r="L14" s="2">
        <v>26</v>
      </c>
      <c r="M14" s="2">
        <v>8</v>
      </c>
    </row>
    <row r="15" spans="1:13" ht="52.2">
      <c r="A15" s="2">
        <v>12</v>
      </c>
      <c r="B15" s="30" t="s">
        <v>279</v>
      </c>
      <c r="C15" s="29" t="s">
        <v>275</v>
      </c>
      <c r="D15" s="29" t="s">
        <v>276</v>
      </c>
      <c r="E15" s="2">
        <v>89283868044</v>
      </c>
      <c r="F15" s="2" t="s">
        <v>277</v>
      </c>
      <c r="G15" s="2" t="s">
        <v>278</v>
      </c>
      <c r="H15" s="2"/>
      <c r="I15" s="2"/>
      <c r="J15" s="2">
        <v>72</v>
      </c>
      <c r="K15" s="2">
        <v>73</v>
      </c>
      <c r="L15" s="2">
        <v>16</v>
      </c>
      <c r="M15" s="2">
        <v>0</v>
      </c>
    </row>
    <row r="16" spans="1:13" ht="52.2">
      <c r="A16" s="2">
        <v>13</v>
      </c>
      <c r="B16" s="30" t="s">
        <v>286</v>
      </c>
      <c r="C16" s="2" t="s">
        <v>215</v>
      </c>
      <c r="D16" s="2" t="s">
        <v>281</v>
      </c>
      <c r="E16" s="2">
        <v>89283878626</v>
      </c>
      <c r="F16" s="2" t="s">
        <v>282</v>
      </c>
      <c r="G16" s="2" t="s">
        <v>283</v>
      </c>
      <c r="H16" s="2" t="s">
        <v>284</v>
      </c>
      <c r="I16" s="2" t="s">
        <v>285</v>
      </c>
      <c r="J16" s="2">
        <v>20</v>
      </c>
      <c r="K16" s="2">
        <v>39</v>
      </c>
      <c r="L16" s="2">
        <v>10</v>
      </c>
      <c r="M16" s="2">
        <v>1</v>
      </c>
    </row>
    <row r="17" spans="1:13" ht="52.2">
      <c r="A17" s="2">
        <v>14</v>
      </c>
      <c r="B17" s="30" t="s">
        <v>291</v>
      </c>
      <c r="C17" s="2" t="s">
        <v>145</v>
      </c>
      <c r="D17" s="2" t="s">
        <v>287</v>
      </c>
      <c r="E17" s="2">
        <v>89283991950</v>
      </c>
      <c r="F17" s="2" t="s">
        <v>288</v>
      </c>
      <c r="G17" s="2" t="s">
        <v>289</v>
      </c>
      <c r="H17" s="2"/>
      <c r="I17" s="2" t="s">
        <v>290</v>
      </c>
      <c r="J17" s="2">
        <v>33</v>
      </c>
      <c r="K17" s="2">
        <v>48</v>
      </c>
      <c r="L17" s="2">
        <v>14</v>
      </c>
      <c r="M17" s="2">
        <v>4</v>
      </c>
    </row>
    <row r="18" spans="1:13" ht="52.2">
      <c r="A18" s="2">
        <v>15</v>
      </c>
      <c r="B18" s="30" t="s">
        <v>294</v>
      </c>
      <c r="C18" s="2" t="s">
        <v>299</v>
      </c>
      <c r="D18" s="2"/>
      <c r="E18" s="2">
        <v>89286586655</v>
      </c>
      <c r="F18" s="2" t="s">
        <v>292</v>
      </c>
      <c r="G18" s="2" t="s">
        <v>293</v>
      </c>
      <c r="H18" s="2"/>
      <c r="I18" s="2"/>
      <c r="J18" s="2">
        <v>43</v>
      </c>
      <c r="K18" s="2">
        <v>48</v>
      </c>
      <c r="L18" s="2">
        <v>5</v>
      </c>
      <c r="M18" s="2">
        <v>4</v>
      </c>
    </row>
    <row r="19" spans="1:13" ht="52.2">
      <c r="A19" s="2">
        <v>16</v>
      </c>
      <c r="B19" s="30" t="s">
        <v>300</v>
      </c>
      <c r="C19" s="2" t="s">
        <v>201</v>
      </c>
      <c r="D19" s="2" t="s">
        <v>295</v>
      </c>
      <c r="E19" s="2">
        <v>89286558449</v>
      </c>
      <c r="F19" s="2" t="s">
        <v>296</v>
      </c>
      <c r="G19" s="2" t="s">
        <v>297</v>
      </c>
      <c r="H19" s="2"/>
      <c r="I19" s="2" t="s">
        <v>298</v>
      </c>
      <c r="J19" s="2">
        <v>183</v>
      </c>
      <c r="K19" s="2">
        <v>212</v>
      </c>
      <c r="L19" s="2">
        <v>39</v>
      </c>
      <c r="M19" s="2">
        <v>17</v>
      </c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/>
      <c r="B21" s="15" t="s">
        <v>68</v>
      </c>
      <c r="C21" s="2"/>
      <c r="D21" s="2"/>
      <c r="E21" s="2"/>
      <c r="F21" s="2"/>
      <c r="G21" s="15"/>
      <c r="H21" s="15"/>
      <c r="I21" s="15"/>
      <c r="J21" s="15">
        <f>SUM(J4:J20)</f>
        <v>1064</v>
      </c>
      <c r="K21" s="15">
        <v>1209</v>
      </c>
      <c r="L21" s="15">
        <f>SUM(L4:L20)</f>
        <v>217</v>
      </c>
      <c r="M21" s="15">
        <f>SUM(M4:M20)</f>
        <v>73</v>
      </c>
    </row>
  </sheetData>
  <mergeCells count="1">
    <mergeCell ref="A1:M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topLeftCell="A4" workbookViewId="0">
      <selection activeCell="D27" sqref="D27"/>
    </sheetView>
  </sheetViews>
  <sheetFormatPr defaultRowHeight="14.4"/>
  <cols>
    <col min="1" max="1" width="5.88671875" customWidth="1"/>
    <col min="2" max="2" width="29.6640625" customWidth="1"/>
    <col min="3" max="3" width="107.6640625" customWidth="1"/>
    <col min="4" max="4" width="8.5546875" customWidth="1"/>
    <col min="5" max="5" width="117.33203125" customWidth="1"/>
    <col min="6" max="6" width="47.5546875" customWidth="1"/>
  </cols>
  <sheetData>
    <row r="1" spans="1:12">
      <c r="A1" s="47" t="s">
        <v>71</v>
      </c>
      <c r="B1" s="47"/>
      <c r="C1" s="47"/>
      <c r="D1" s="47"/>
      <c r="E1" s="47"/>
      <c r="F1" s="47"/>
      <c r="G1" s="24"/>
      <c r="H1" s="24"/>
      <c r="I1" s="24"/>
      <c r="J1" s="24"/>
      <c r="K1" s="24"/>
    </row>
    <row r="2" spans="1:12">
      <c r="A2" s="47"/>
      <c r="B2" s="47"/>
      <c r="C2" s="47"/>
      <c r="D2" s="47"/>
      <c r="E2" s="47"/>
      <c r="F2" s="47"/>
      <c r="G2" s="24"/>
      <c r="H2" s="24"/>
      <c r="I2" s="24"/>
      <c r="J2" s="24"/>
      <c r="K2" s="24"/>
    </row>
    <row r="4" spans="1:12">
      <c r="A4" s="49" t="s">
        <v>72</v>
      </c>
      <c r="B4" s="49"/>
      <c r="C4" s="49"/>
      <c r="D4" s="49"/>
      <c r="E4" s="49"/>
      <c r="F4" s="49"/>
      <c r="G4" s="17"/>
      <c r="H4" s="17"/>
      <c r="I4" s="17"/>
      <c r="J4" s="17"/>
      <c r="K4" s="17"/>
      <c r="L4" s="17"/>
    </row>
    <row r="5" spans="1:12">
      <c r="A5" s="51" t="s">
        <v>80</v>
      </c>
      <c r="B5" s="52"/>
      <c r="C5" s="49"/>
      <c r="D5" s="49"/>
      <c r="E5" s="49"/>
      <c r="F5" s="49"/>
      <c r="G5" s="17"/>
      <c r="H5" s="17"/>
      <c r="I5" s="17"/>
      <c r="J5" s="17"/>
      <c r="K5" s="17"/>
      <c r="L5" s="17"/>
    </row>
    <row r="6" spans="1:12" ht="33.75" customHeight="1">
      <c r="A6" s="50" t="s">
        <v>73</v>
      </c>
      <c r="B6" s="50"/>
      <c r="C6" s="50"/>
      <c r="D6" s="50"/>
      <c r="E6" s="50"/>
      <c r="F6" s="50"/>
      <c r="G6" s="17"/>
      <c r="H6" s="17"/>
      <c r="I6" s="17"/>
      <c r="J6" s="17"/>
      <c r="K6" s="17"/>
      <c r="L6" s="17"/>
    </row>
    <row r="7" spans="1:12" ht="33.75" customHeight="1">
      <c r="A7" s="39" t="s">
        <v>74</v>
      </c>
      <c r="B7" s="39"/>
      <c r="C7" s="50"/>
      <c r="D7" s="50"/>
      <c r="E7" s="50"/>
      <c r="F7" s="50"/>
      <c r="G7" s="1"/>
      <c r="H7" s="1"/>
      <c r="I7" s="1"/>
      <c r="J7" s="1"/>
      <c r="K7" s="1"/>
      <c r="L7" s="1"/>
    </row>
    <row r="8" spans="1:12">
      <c r="A8" s="23" t="s">
        <v>78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2" ht="118.8">
      <c r="A9" s="8" t="s">
        <v>1</v>
      </c>
      <c r="B9" s="8" t="s">
        <v>75</v>
      </c>
      <c r="C9" s="8" t="s">
        <v>82</v>
      </c>
      <c r="D9" s="19" t="s">
        <v>76</v>
      </c>
      <c r="E9" s="19" t="s">
        <v>77</v>
      </c>
      <c r="F9" s="25" t="s">
        <v>83</v>
      </c>
    </row>
    <row r="10" spans="1:12">
      <c r="A10" s="2">
        <v>1</v>
      </c>
      <c r="B10" s="2" t="s">
        <v>204</v>
      </c>
      <c r="C10" s="2" t="s">
        <v>205</v>
      </c>
      <c r="D10" s="2" t="s">
        <v>186</v>
      </c>
      <c r="E10" s="2" t="s">
        <v>206</v>
      </c>
      <c r="F10" s="2" t="s">
        <v>103</v>
      </c>
    </row>
    <row r="11" spans="1:12">
      <c r="A11" s="2">
        <v>2</v>
      </c>
      <c r="B11" s="2" t="s">
        <v>207</v>
      </c>
      <c r="C11" s="2" t="s">
        <v>205</v>
      </c>
      <c r="D11" s="2" t="s">
        <v>186</v>
      </c>
      <c r="E11" s="2" t="s">
        <v>206</v>
      </c>
      <c r="F11" s="2" t="s">
        <v>208</v>
      </c>
    </row>
    <row r="12" spans="1:12">
      <c r="A12" s="2">
        <v>3</v>
      </c>
      <c r="B12" s="2" t="s">
        <v>209</v>
      </c>
      <c r="C12" s="2" t="s">
        <v>205</v>
      </c>
      <c r="D12" s="2" t="s">
        <v>186</v>
      </c>
      <c r="E12" s="2" t="s">
        <v>206</v>
      </c>
      <c r="F12" s="2" t="s">
        <v>85</v>
      </c>
    </row>
    <row r="13" spans="1:12">
      <c r="A13" s="2">
        <v>4</v>
      </c>
      <c r="B13" s="2" t="s">
        <v>210</v>
      </c>
      <c r="C13" s="2" t="s">
        <v>205</v>
      </c>
      <c r="D13" s="2" t="s">
        <v>186</v>
      </c>
      <c r="E13" s="2" t="s">
        <v>206</v>
      </c>
      <c r="F13" s="2" t="s">
        <v>211</v>
      </c>
    </row>
    <row r="14" spans="1:12">
      <c r="A14" s="2">
        <v>5</v>
      </c>
      <c r="B14" s="2" t="s">
        <v>212</v>
      </c>
      <c r="C14" s="2" t="s">
        <v>205</v>
      </c>
      <c r="D14" s="2" t="s">
        <v>186</v>
      </c>
      <c r="E14" s="2" t="s">
        <v>206</v>
      </c>
      <c r="F14" s="2" t="s">
        <v>213</v>
      </c>
    </row>
    <row r="15" spans="1:12">
      <c r="A15" s="2">
        <v>6</v>
      </c>
      <c r="B15" s="2" t="s">
        <v>214</v>
      </c>
      <c r="C15" s="2" t="s">
        <v>205</v>
      </c>
      <c r="D15" s="2" t="s">
        <v>186</v>
      </c>
      <c r="E15" s="2" t="s">
        <v>206</v>
      </c>
      <c r="F15" s="2" t="s">
        <v>215</v>
      </c>
    </row>
    <row r="16" spans="1:12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 t="s">
        <v>79</v>
      </c>
      <c r="C23" s="2"/>
      <c r="D23" s="2"/>
      <c r="E23" s="2"/>
      <c r="F23" s="2"/>
    </row>
  </sheetData>
  <mergeCells count="9">
    <mergeCell ref="A4:B4"/>
    <mergeCell ref="A1:F2"/>
    <mergeCell ref="C4:F4"/>
    <mergeCell ref="A7:B7"/>
    <mergeCell ref="A6:B6"/>
    <mergeCell ref="A5:B5"/>
    <mergeCell ref="C5:F5"/>
    <mergeCell ref="C6:F6"/>
    <mergeCell ref="C7:F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Кол-во учащихся</vt:lpstr>
      <vt:lpstr>База учителей физической культу</vt:lpstr>
      <vt:lpstr>Оснащение  залов</vt:lpstr>
      <vt:lpstr>Внеурочная деятельность</vt:lpstr>
      <vt:lpstr>Дополнительное образование</vt:lpstr>
      <vt:lpstr>Сведения об ОО</vt:lpstr>
      <vt:lpstr>Сведения о центрах ГТО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2021-09-15T13:05:55Z</dcterms:created>
  <dcterms:modified xsi:type="dcterms:W3CDTF">2022-05-16T18:42:59Z</dcterms:modified>
</cp:coreProperties>
</file>