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ниторинг СОО\УЧИТЕЛЯ 10 класса\Районы\"/>
    </mc:Choice>
  </mc:AlternateContent>
  <bookViews>
    <workbookView xWindow="0" yWindow="0" windowWidth="19185" windowHeight="7440" firstSheet="2" activeTab="5"/>
  </bookViews>
  <sheets>
    <sheet name="КЧР на 24 марта" sheetId="15" r:id="rId1"/>
    <sheet name="рус-яз и лит." sheetId="1" r:id="rId2"/>
    <sheet name="родной язык" sheetId="2" r:id="rId3"/>
    <sheet name="ин-яз" sheetId="3" r:id="rId4"/>
    <sheet name="математика" sheetId="4" r:id="rId5"/>
    <sheet name="история" sheetId="5" r:id="rId6"/>
    <sheet name="география" sheetId="6" r:id="rId7"/>
    <sheet name="биология" sheetId="7" r:id="rId8"/>
    <sheet name="информатика" sheetId="8" r:id="rId9"/>
    <sheet name="обществознание" sheetId="9" r:id="rId10"/>
    <sheet name="химия" sheetId="10" r:id="rId11"/>
    <sheet name="физика" sheetId="11" r:id="rId12"/>
    <sheet name="физическая культура" sheetId="12" r:id="rId13"/>
    <sheet name="ОБЖ" sheetId="13" r:id="rId14"/>
    <sheet name="Административные работники" sheetId="14" r:id="rId15"/>
  </sheets>
  <calcPr calcId="162913"/>
</workbook>
</file>

<file path=xl/calcChain.xml><?xml version="1.0" encoding="utf-8"?>
<calcChain xmlns="http://schemas.openxmlformats.org/spreadsheetml/2006/main">
  <c r="AQ23" i="15" l="1"/>
  <c r="AP23" i="15"/>
  <c r="AO23" i="15"/>
  <c r="AN23" i="15"/>
  <c r="AM23" i="15"/>
  <c r="AL23" i="15"/>
  <c r="AK23" i="15"/>
  <c r="AJ23" i="15"/>
  <c r="AI23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C23" i="15"/>
</calcChain>
</file>

<file path=xl/sharedStrings.xml><?xml version="1.0" encoding="utf-8"?>
<sst xmlns="http://schemas.openxmlformats.org/spreadsheetml/2006/main" count="1028" uniqueCount="417">
  <si>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</si>
  <si>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</si>
  <si>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</si>
  <si>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</si>
  <si>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</si>
  <si>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</si>
  <si>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</si>
  <si>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</si>
  <si>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</si>
  <si>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Прошли обучение по программам повышение квалификации по вопросам обучения по обновленному  ФГОС СОО                                   ( январь-июль 2023)</t>
  </si>
  <si>
    <t>Административные работники общеобразовательных организаций, курирующие образовательную (учебно-воспитательную)  работу  организации по введению   ФГОС СОО с 01.09.2023 г.</t>
  </si>
  <si>
    <t>Всего административных работников в организации</t>
  </si>
  <si>
    <t>Прошли обучение по программам повышение квалификации по вопросам введения обновленного  ФГОС СОО                                       ( январь-июль 2023)</t>
  </si>
  <si>
    <t>Из них:   курирующие образовательную (учебно-воспитательную)  работу  организации по введению    обновленных  ФГОС СОО с 01.09.2023 г.</t>
  </si>
  <si>
    <t>ИТОГО по району (городу)</t>
  </si>
  <si>
    <t>Внутреннее или внешнее совмещение, указать предмет совмещения</t>
  </si>
  <si>
    <t>Учителя физики 10  классов, по плану переходящие на обучение по обновленны   ФГОС СОО с 01.09.2023 г.</t>
  </si>
  <si>
    <t>Учителя Основ безопасности жизнедеятельности  10  классов, по плану переходящие на обучение по обновленным                                          ФГОС СОО с 01.09.2023 г.</t>
  </si>
  <si>
    <t>Учителя физической культуры   10  классов, по плану переходящие на обучение по обновленным  ФГОС СОО с 01.09.2023 г.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</si>
  <si>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</si>
  <si>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</si>
  <si>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</si>
  <si>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</si>
  <si>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</si>
  <si>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</si>
  <si>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Учителя математики    10  классов, по плану переходящие на обучение по обновленным   ФГОС СОО с 01.09.2023 г.</t>
  </si>
  <si>
    <t>Учителя иностранного языка  10  классов, по плану переходящие на обучение по обновленным ФГОС СОО с 01.09.2023 г.</t>
  </si>
  <si>
    <t>Учителя родного языка 10  классов, по плану переходящие на обучение по обновленным ФГОС СОО с 01.09.2023 г.</t>
  </si>
  <si>
    <t>Учителя русского языка и литературы  10  классов, по плану переходящие на обучение по обновленным  ФГОС СОО с 01.09.2023 г.</t>
  </si>
  <si>
    <t>Сведения об учителях и административных работниках ОО, по плану переходящих на обучение по обновленному ФГОС СОО с 01.09.2023 г.</t>
  </si>
  <si>
    <t>Наименование района</t>
  </si>
  <si>
    <t>рус-яз и литера</t>
  </si>
  <si>
    <t>родной язык</t>
  </si>
  <si>
    <t>ин-яз</t>
  </si>
  <si>
    <t>математика</t>
  </si>
  <si>
    <t>история</t>
  </si>
  <si>
    <t>география</t>
  </si>
  <si>
    <t>биология</t>
  </si>
  <si>
    <t>информатика</t>
  </si>
  <si>
    <t>обществознание</t>
  </si>
  <si>
    <t>химия</t>
  </si>
  <si>
    <t>физика</t>
  </si>
  <si>
    <t>Физ-ра</t>
  </si>
  <si>
    <t>ОБЖ</t>
  </si>
  <si>
    <t>Админстративные работники</t>
  </si>
  <si>
    <t>Всего в ОО</t>
  </si>
  <si>
    <t>в 10 кл</t>
  </si>
  <si>
    <t>Прошли повышение</t>
  </si>
  <si>
    <t>Абазинский район</t>
  </si>
  <si>
    <t>Адыге-Хабльский район</t>
  </si>
  <si>
    <t>г. Карачаевск</t>
  </si>
  <si>
    <t>г. Черкесск</t>
  </si>
  <si>
    <t>Зеленчукский район</t>
  </si>
  <si>
    <t>Карачаевский район</t>
  </si>
  <si>
    <t>Малокарачаевский район</t>
  </si>
  <si>
    <t>Ногайский район</t>
  </si>
  <si>
    <t>Прикубанский район</t>
  </si>
  <si>
    <t>Урупский район</t>
  </si>
  <si>
    <t>Усть-Джегутинский район</t>
  </si>
  <si>
    <t>Хабезский район</t>
  </si>
  <si>
    <t>РГКОУ"С(К)ОШИ 1 ВИДА"</t>
  </si>
  <si>
    <t>РГКОУ "Школа-интернат им. Латоковой Г.д."</t>
  </si>
  <si>
    <t>ОУ "АКАДЕМИЧЕСКАЯ ГИМНАЗИЯ"</t>
  </si>
  <si>
    <t>АНОО «Частная школа «Медина»</t>
  </si>
  <si>
    <t>Школа 21</t>
  </si>
  <si>
    <t>Иого КЧР</t>
  </si>
  <si>
    <t>МКОУ " СОШ а. Верхний Учкулан"</t>
  </si>
  <si>
    <t>Байчорова  Ф.А.</t>
  </si>
  <si>
    <t>нет</t>
  </si>
  <si>
    <t>Биджиева Т.М.</t>
  </si>
  <si>
    <t>Узденова Ф.К.</t>
  </si>
  <si>
    <t>Урусова М.Дж.</t>
  </si>
  <si>
    <t>внутреннее,физика</t>
  </si>
  <si>
    <t>Салпагарова М.Б.</t>
  </si>
  <si>
    <t>Салпагарова Л.К.</t>
  </si>
  <si>
    <t>внутреннее,информатика,ИЗО,технология</t>
  </si>
  <si>
    <t>Урусова Ф.А.</t>
  </si>
  <si>
    <t xml:space="preserve">внутреннее,химия  </t>
  </si>
  <si>
    <t>Салпагарова Л,К.</t>
  </si>
  <si>
    <t>внутреннее,ИЗО,технология,география</t>
  </si>
  <si>
    <t>внутреннее,история</t>
  </si>
  <si>
    <t>внутреннее,биология</t>
  </si>
  <si>
    <t>Салпагарова Р.А.</t>
  </si>
  <si>
    <t>Биджиев А.С-М.</t>
  </si>
  <si>
    <t>Урусова М.А.</t>
  </si>
  <si>
    <t>МКОУ "СОШ а.Верхняя Теберда"</t>
  </si>
  <si>
    <t>Хубиева ДЖ.И.</t>
  </si>
  <si>
    <t>МКОУ " СОШ а.Верхняя Теберда"1</t>
  </si>
  <si>
    <t>Байчоров Р.Р.</t>
  </si>
  <si>
    <t>МКОУ " СОШ а.Верхняя Теберда"2</t>
  </si>
  <si>
    <t>Токаев Р.Р.</t>
  </si>
  <si>
    <t>МКОУ " СОШ а.Верхняя Теберда"3</t>
  </si>
  <si>
    <t>Кипкеева А.А.</t>
  </si>
  <si>
    <t>Бостанова А.А.</t>
  </si>
  <si>
    <t>Байчорова Т.М.</t>
  </si>
  <si>
    <t>Байчорова Н.М.</t>
  </si>
  <si>
    <t>Азаматов К.З</t>
  </si>
  <si>
    <t>МКОУ " СОШ а.Верхняя Тееберда1</t>
  </si>
  <si>
    <t>Аджиев А.А.</t>
  </si>
  <si>
    <t>Чекунов Т.Р.</t>
  </si>
  <si>
    <t>МКОУ " СОШ а.Верхняя Теберда"4</t>
  </si>
  <si>
    <t>Чотчаева А.М.</t>
  </si>
  <si>
    <t>МКОУ "СОШ а.Джингирик"</t>
  </si>
  <si>
    <t>Бостанова Л.А.</t>
  </si>
  <si>
    <t>Куатова Ф.Я.</t>
  </si>
  <si>
    <t>внутреннее,НШ</t>
  </si>
  <si>
    <t>Борлакова М.Р.</t>
  </si>
  <si>
    <t>Кубанова Ф.Ш.</t>
  </si>
  <si>
    <t>зам. по УВР</t>
  </si>
  <si>
    <t>МКОУ " СОШ а.Джингирик"</t>
  </si>
  <si>
    <t>Козбаева Л.М.</t>
  </si>
  <si>
    <t>Чотчаева Н.О.</t>
  </si>
  <si>
    <t>Эбзеева Л.О.</t>
  </si>
  <si>
    <t>Ортабаев А.А.</t>
  </si>
  <si>
    <t>Акбаева З.С.</t>
  </si>
  <si>
    <t>внутреннее,матем.</t>
  </si>
  <si>
    <t>Хубиев Л.Х.</t>
  </si>
  <si>
    <t>физическая культура</t>
  </si>
  <si>
    <t>внутренне,физика</t>
  </si>
  <si>
    <t>МКОУ " СОШ с.Коста Хетагурова"</t>
  </si>
  <si>
    <t>Аджиева А.Р.</t>
  </si>
  <si>
    <t>Баракова Л.Ф.</t>
  </si>
  <si>
    <t>Мамчуева Р.Н.</t>
  </si>
  <si>
    <t>внешний</t>
  </si>
  <si>
    <t>Бостанова Р.К.</t>
  </si>
  <si>
    <t>Хубиев Д.С.</t>
  </si>
  <si>
    <t>Борлакова П.И.</t>
  </si>
  <si>
    <t>Пилярова  Д.Б.</t>
  </si>
  <si>
    <t>Джанибекова З.И.</t>
  </si>
  <si>
    <t>Кулаев Б.Ч.</t>
  </si>
  <si>
    <t>директор</t>
  </si>
  <si>
    <t>Борлакова  П.И.</t>
  </si>
  <si>
    <t>Мамчуева Д.А-С.</t>
  </si>
  <si>
    <t>Биджиева Я.Р.</t>
  </si>
  <si>
    <t>Хатуаев Н.Х.</t>
  </si>
  <si>
    <t>внешний ,преподаватель ВУЗ</t>
  </si>
  <si>
    <t>Мисикова А.В.</t>
  </si>
  <si>
    <t xml:space="preserve">нет 10 класса </t>
  </si>
  <si>
    <t>Гочияева М.Д.</t>
  </si>
  <si>
    <t xml:space="preserve"> МБОУ СОШ а. Кумыш</t>
  </si>
  <si>
    <t>Батчаева Х.Д.</t>
  </si>
  <si>
    <t>Эркенова Ф.А.</t>
  </si>
  <si>
    <t>Лайпанова З.Х.</t>
  </si>
  <si>
    <t>Батчаева М.К.</t>
  </si>
  <si>
    <t>Батчаева Ф.Н.</t>
  </si>
  <si>
    <t>Батчаева И.С.</t>
  </si>
  <si>
    <t>Темирджанова З.С.</t>
  </si>
  <si>
    <t>Гагуева А.А.</t>
  </si>
  <si>
    <t>Байчорова М.А.</t>
  </si>
  <si>
    <t>Кипкеев И.А.</t>
  </si>
  <si>
    <t>МКОУ СОШ  а.Карт-Джурт</t>
  </si>
  <si>
    <t xml:space="preserve"> МБОУ СОШ а.Кумыш</t>
  </si>
  <si>
    <t>Токов А.М.</t>
  </si>
  <si>
    <t>МБОУ СОШ а.Кумыш</t>
  </si>
  <si>
    <t>Гербекова Н. А.</t>
  </si>
  <si>
    <t>Хубиев А. А.</t>
  </si>
  <si>
    <t>МБОУ СОШ а. Кумыш</t>
  </si>
  <si>
    <t>Бердиева Дж.Ш</t>
  </si>
  <si>
    <t xml:space="preserve">МКОУ СОШ а.Карт-Джурт </t>
  </si>
  <si>
    <t>6.</t>
  </si>
  <si>
    <t xml:space="preserve">МКОУСОш а.Карт-Джурт </t>
  </si>
  <si>
    <t xml:space="preserve">МКОУСОШ а.Карт-Джурт </t>
  </si>
  <si>
    <t xml:space="preserve"> МБОУ СОШа.Кумыш</t>
  </si>
  <si>
    <t>МКОУ СОШ а.Карт-Джурт</t>
  </si>
  <si>
    <t>МКОУ СОш а.Карт-Джурт</t>
  </si>
  <si>
    <t>МКОУ "СОШ а.Нижняя Мара"</t>
  </si>
  <si>
    <t>Хатуева Л.Х.</t>
  </si>
  <si>
    <t>Хапаева О.М</t>
  </si>
  <si>
    <t>МКОУ СОШ а.Нижняя Мара"</t>
  </si>
  <si>
    <t>Темрезова М.С</t>
  </si>
  <si>
    <t>Малсугенова Е.У</t>
  </si>
  <si>
    <t>МКОУ "СОШ а. Нижняя Мара"</t>
  </si>
  <si>
    <t>Шаугенов Д.К</t>
  </si>
  <si>
    <t>внутреннее,обществознание и обж</t>
  </si>
  <si>
    <t>Чомаев Р.К</t>
  </si>
  <si>
    <t>внутренее ,физ-ра</t>
  </si>
  <si>
    <t>Кочкарова Ф.И</t>
  </si>
  <si>
    <t>МКОУ"СОШ а.Нижняя Мара"</t>
  </si>
  <si>
    <t>Кочкаров Р.К</t>
  </si>
  <si>
    <t>МКОУ "СОШ а.Нижняя Мара</t>
  </si>
  <si>
    <t>внутреннее,история и обж</t>
  </si>
  <si>
    <t>внутреннее , биология</t>
  </si>
  <si>
    <t>Кочкаров К.Х</t>
  </si>
  <si>
    <t xml:space="preserve">внутрнее ,география </t>
  </si>
  <si>
    <t xml:space="preserve">внутренее,история и обществознание                                        </t>
  </si>
  <si>
    <t>Халкечева З.М</t>
  </si>
  <si>
    <t>внутренее,английский  язык</t>
  </si>
  <si>
    <t>МКОУ "СОШ а. Нижняя Теберда"</t>
  </si>
  <si>
    <t>Джандарова Д. Р.</t>
  </si>
  <si>
    <t>внешннее, Зав.  ДОУ</t>
  </si>
  <si>
    <t>Кочкарова Х. И.</t>
  </si>
  <si>
    <t>Блимготова Э.А.</t>
  </si>
  <si>
    <t>Карабашева З. М.</t>
  </si>
  <si>
    <t>Хатуева Л. Э.</t>
  </si>
  <si>
    <t>Блимготова З. А.</t>
  </si>
  <si>
    <t>Педагог-организатор</t>
  </si>
  <si>
    <t>Джандарова А. И.</t>
  </si>
  <si>
    <t>Азаматов К. З.</t>
  </si>
  <si>
    <t>внешнее, информатика</t>
  </si>
  <si>
    <t>Узденова С. М.</t>
  </si>
  <si>
    <t>Джаубаев М. И.</t>
  </si>
  <si>
    <t xml:space="preserve"> МКОУ СОШ а. Нижняя Мара </t>
  </si>
  <si>
    <t>Куатова Р. С.</t>
  </si>
  <si>
    <t xml:space="preserve"> МКОУ СОШ а. Нижняя  Теберда </t>
  </si>
  <si>
    <t>МКОУ "СОШ а. Новая  Теберда"</t>
  </si>
  <si>
    <t>Джандарова Л.И.</t>
  </si>
  <si>
    <t>МКОУ "СОШ а. Новая Теберда"</t>
  </si>
  <si>
    <t>Токова Ш. М.</t>
  </si>
  <si>
    <t>Болатова Ф. И.</t>
  </si>
  <si>
    <t>Токова М. Р.</t>
  </si>
  <si>
    <t>Ногайлиева Л. Дж.</t>
  </si>
  <si>
    <t>Байрамкулова Б. О.</t>
  </si>
  <si>
    <t xml:space="preserve">нет </t>
  </si>
  <si>
    <t>Джуккаева Ф. А.</t>
  </si>
  <si>
    <t>МКОУ " СОШ а. Новая Теберда"</t>
  </si>
  <si>
    <t>Джандарова А. Г.</t>
  </si>
  <si>
    <t>внутреннее , химия</t>
  </si>
  <si>
    <t xml:space="preserve"> физика</t>
  </si>
  <si>
    <t>Болатов М. Х.</t>
  </si>
  <si>
    <t>Хатуев Х-М. М.</t>
  </si>
  <si>
    <t xml:space="preserve">Хапаева З. О. </t>
  </si>
  <si>
    <t xml:space="preserve">внутреннее </t>
  </si>
  <si>
    <t>Эльканова А. Ю.</t>
  </si>
  <si>
    <t>МКОУ "СОШ пос. Новый Карачай им. М.К. Эльканова"</t>
  </si>
  <si>
    <t xml:space="preserve">внутреннее   </t>
  </si>
  <si>
    <t>Хасанова Ф. Х-М.</t>
  </si>
  <si>
    <t>внуртеннее</t>
  </si>
  <si>
    <t xml:space="preserve">внутреннее  </t>
  </si>
  <si>
    <t>Лайпанова И. Х-М.</t>
  </si>
  <si>
    <t>Эльканова Ф. М.</t>
  </si>
  <si>
    <t>Татаркулова М. С.</t>
  </si>
  <si>
    <t>Шидакова Зарифа Зулеевна</t>
  </si>
  <si>
    <t xml:space="preserve">внешнее </t>
  </si>
  <si>
    <t>внутреннее</t>
  </si>
  <si>
    <t>МКОУ "СОШ аула Хумара"</t>
  </si>
  <si>
    <t>Ахабекова Г.Ч.</t>
  </si>
  <si>
    <t>Дзамыхова М.О.</t>
  </si>
  <si>
    <t>Богатырева С.А.</t>
  </si>
  <si>
    <t xml:space="preserve">МКОУ "СОШ аула Хумара"          </t>
  </si>
  <si>
    <t>Бесленеева М.А-А.</t>
  </si>
  <si>
    <t>Бесленеева Л.Ш.</t>
  </si>
  <si>
    <t>внутр: физика, астрономия</t>
  </si>
  <si>
    <t>Ешерова Ф.Д.</t>
  </si>
  <si>
    <t>Шидакова З. З.</t>
  </si>
  <si>
    <t>Бесленеева Р.К-Г.</t>
  </si>
  <si>
    <t>внутр: биология</t>
  </si>
  <si>
    <t>Лайпанова А. М.</t>
  </si>
  <si>
    <t>Дугужев Х-М.Х.</t>
  </si>
  <si>
    <t>внутр:директор</t>
  </si>
  <si>
    <t>Байчорова И.К.</t>
  </si>
  <si>
    <t>внутр: математика, астрономия</t>
  </si>
  <si>
    <t>Дугужев Н.И.</t>
  </si>
  <si>
    <t>Бесленеев Ю.А.</t>
  </si>
  <si>
    <t>Коблева Ж.Г.</t>
  </si>
  <si>
    <t>МКОУ "СОШ а. Хурзук им. О.Касаева"</t>
  </si>
  <si>
    <t>Касаева И.М.</t>
  </si>
  <si>
    <t>Борлакова Р.У.</t>
  </si>
  <si>
    <t>внутреннее совмещение,русский язык и литература</t>
  </si>
  <si>
    <t>Мекерова Л.Х.</t>
  </si>
  <si>
    <t>Чотчаева А.П.</t>
  </si>
  <si>
    <t>Мекеров М.У.</t>
  </si>
  <si>
    <t>Узденова ДЖ. А.</t>
  </si>
  <si>
    <t>Узденова Дж. А.</t>
  </si>
  <si>
    <t>Кулчаев Т.М.</t>
  </si>
  <si>
    <t>Каппушева Р.И.</t>
  </si>
  <si>
    <t>Алчаков М.А.</t>
  </si>
  <si>
    <t>Акбаев Х.М.</t>
  </si>
  <si>
    <t>Курманова А. Р.</t>
  </si>
  <si>
    <t>Гогуев К.М.</t>
  </si>
  <si>
    <t>Лайпанов А.Б.</t>
  </si>
  <si>
    <t>Казиев М.С.</t>
  </si>
  <si>
    <t>МКОУ "СОШ а. Хурзук "</t>
  </si>
  <si>
    <t>МКОУ "СОШ а.Учкулан им.И.М.Байрамукова"</t>
  </si>
  <si>
    <t>Кипкеева М.С.</t>
  </si>
  <si>
    <t>Казиева Л.А.</t>
  </si>
  <si>
    <t xml:space="preserve">МКОУ "СОШ а. Хурзук </t>
  </si>
  <si>
    <t>Хубиева Ф.Б.</t>
  </si>
  <si>
    <t>зам.директора по ВР</t>
  </si>
  <si>
    <t>Байрамукова Ф.Х.</t>
  </si>
  <si>
    <t>Ижаева И.Д.</t>
  </si>
  <si>
    <t>Хабчаева Н.Х.</t>
  </si>
  <si>
    <t>зам.директора по УВР</t>
  </si>
  <si>
    <t>Кипкеев А.Х.</t>
  </si>
  <si>
    <t>психолог</t>
  </si>
  <si>
    <t>Шаманова Ф.Д.</t>
  </si>
  <si>
    <t>Апаева В.С.</t>
  </si>
  <si>
    <t>Суюнбаева М.А.</t>
  </si>
  <si>
    <t>Богатырев К.В.</t>
  </si>
  <si>
    <t>Богатырев И.Б.</t>
  </si>
  <si>
    <t>завхоз</t>
  </si>
  <si>
    <t>Кипкеева М.Б.</t>
  </si>
  <si>
    <t xml:space="preserve"> география</t>
  </si>
  <si>
    <t xml:space="preserve"> Биджиева З. С- М.</t>
  </si>
  <si>
    <t>КарабашеваФ. П.</t>
  </si>
  <si>
    <t>Текеева Х. О.</t>
  </si>
  <si>
    <t>Куатов Р. Ю.</t>
  </si>
  <si>
    <t>Кулаев Б. Ч.</t>
  </si>
  <si>
    <t>Биджиев Л. К.</t>
  </si>
  <si>
    <t>Салпагарова С. А-А</t>
  </si>
  <si>
    <t>Салпагарова Р. К.</t>
  </si>
  <si>
    <t xml:space="preserve"> Кочкаров К. Х.</t>
  </si>
  <si>
    <t xml:space="preserve"> Семенова Ф. У.</t>
  </si>
  <si>
    <t>Чомаев Р. Р.</t>
  </si>
  <si>
    <t>Лайпанова Ф. М.</t>
  </si>
  <si>
    <t>Татаркулова Ф. М.</t>
  </si>
  <si>
    <t>Дугужев Х- М. Х.</t>
  </si>
  <si>
    <t>Карабашева Ф. П.</t>
  </si>
  <si>
    <t xml:space="preserve"> МКОУ СОШ а. Каменномост</t>
  </si>
  <si>
    <t>Лайпанова Ф. Х.</t>
  </si>
  <si>
    <t xml:space="preserve">Герюгова З. П. </t>
  </si>
  <si>
    <t>МКОУ СОШ п. Правокубанский</t>
  </si>
  <si>
    <t xml:space="preserve"> Чомаева Д. У.</t>
  </si>
  <si>
    <t>Кумукова Х. Д.</t>
  </si>
  <si>
    <t>Текеева М. М.</t>
  </si>
  <si>
    <t>Казиев М. С- Х.</t>
  </si>
  <si>
    <t>МКОУ "СОШ а.Верхняя Мара"</t>
  </si>
  <si>
    <t>внешнее,родной язык и литература</t>
  </si>
  <si>
    <t>Гедиева З.Б.</t>
  </si>
  <si>
    <t>Татаркулова З.М.</t>
  </si>
  <si>
    <t>МКОУ "СОШ а. Верхняя Мара"</t>
  </si>
  <si>
    <t>Хаиркизова Л.Х.</t>
  </si>
  <si>
    <t>внутреннее,обществознание</t>
  </si>
  <si>
    <t>Хубиев Н.А.</t>
  </si>
  <si>
    <t>Акбаева А.Р.</t>
  </si>
  <si>
    <t>МКОУ"СОШ а.Верхняя Мара"</t>
  </si>
  <si>
    <t>Мандалакова А.А.</t>
  </si>
  <si>
    <t>Гаджаева О.У.</t>
  </si>
  <si>
    <t>Татаркулова З.Б.</t>
  </si>
  <si>
    <t>Мамчуев Х.Н.</t>
  </si>
  <si>
    <t>Кущетеров Р.С.</t>
  </si>
  <si>
    <t>внешнее,тренер</t>
  </si>
  <si>
    <t>внутреннее, химия</t>
  </si>
  <si>
    <t>Чотчаева Р.А</t>
  </si>
  <si>
    <t>внутренее,учитель начальных классов</t>
  </si>
  <si>
    <t xml:space="preserve"> МКОУ " СОШ а. Верхняя Мара</t>
  </si>
  <si>
    <t>МКОУ СОШ а.Учкулан</t>
  </si>
  <si>
    <t>вакансия</t>
  </si>
  <si>
    <t>МКОУ "СОШ а. Каменномост"</t>
  </si>
  <si>
    <t>Узденова З. Х.</t>
  </si>
  <si>
    <t>Ачабаева А. М.</t>
  </si>
  <si>
    <t>Каппушева А. А.</t>
  </si>
  <si>
    <t>Чагарова З. С.</t>
  </si>
  <si>
    <t xml:space="preserve"> МКОУ СОШ а. Хурзук</t>
  </si>
  <si>
    <t>МКОУ СОШ а. Учкулан</t>
  </si>
  <si>
    <t>МКОУ СОШ п. Новый Карачай</t>
  </si>
  <si>
    <t>МКОУ СОШ а. Хурзук</t>
  </si>
  <si>
    <t>МКОУ СОШ а. Карт Джурт</t>
  </si>
  <si>
    <t>Чагарова Ф. Р.</t>
  </si>
  <si>
    <t>МКОУ СОШ а. Каменномост</t>
  </si>
  <si>
    <t>Герюгова З. П.</t>
  </si>
  <si>
    <t>Бадахова А. Р.</t>
  </si>
  <si>
    <t>ПДО</t>
  </si>
  <si>
    <t>Гатаева Т. А.</t>
  </si>
  <si>
    <t>Темиров М. А-А.</t>
  </si>
  <si>
    <t xml:space="preserve"> Батчаев М. Х.</t>
  </si>
  <si>
    <t>Джандарова А. Г</t>
  </si>
  <si>
    <t>Герюгов Т. Ю.</t>
  </si>
  <si>
    <t>Шидаков Р. Б.</t>
  </si>
  <si>
    <t>Караев А. С.</t>
  </si>
  <si>
    <t>внутреннее, музыка</t>
  </si>
  <si>
    <t>МКОУ "СОШ П.Правокубанский"</t>
  </si>
  <si>
    <t>Батчаева З. Б.</t>
  </si>
  <si>
    <t>Катчиева С.А.</t>
  </si>
  <si>
    <t>Герикова Г.Г.</t>
  </si>
  <si>
    <t>МКОУ" СОШ пос. Новый Карачай .."</t>
  </si>
  <si>
    <t xml:space="preserve">МКОУ" СОШ а.Карт-Джурт.." </t>
  </si>
  <si>
    <t>"МКОУ "СОШ п.Правокубанский"5</t>
  </si>
  <si>
    <t>Киикова Б.А.</t>
  </si>
  <si>
    <t>Акбаева Ф.И.</t>
  </si>
  <si>
    <t>Биджиева Л.И.</t>
  </si>
  <si>
    <t xml:space="preserve">МКОУ "СОШ п.Правокубанский" </t>
  </si>
  <si>
    <t>Бердиева А.Б.</t>
  </si>
  <si>
    <t>Кумукова Х.Д.</t>
  </si>
  <si>
    <t>зам.дир.по УВР</t>
  </si>
  <si>
    <t>МУКОУ "СОШ пос. Новый Карачай "</t>
  </si>
  <si>
    <t>МКОУ "СОШ а. Хурзук .."</t>
  </si>
  <si>
    <t>МКОУ "СОШ а.Учкулан .."</t>
  </si>
  <si>
    <t>МКОУ" СОШ а.Верхняя Мара"</t>
  </si>
  <si>
    <t>МКОУ "СОШ п.Правокукбанский"</t>
  </si>
  <si>
    <t>Джатдоева А.С.</t>
  </si>
  <si>
    <t>Ахтаова А.Р.</t>
  </si>
  <si>
    <t>Салпагарова Р.Ш.</t>
  </si>
  <si>
    <t>МКОУ "СОШ п.Правокубанский"</t>
  </si>
  <si>
    <t>Айбазов А.Ю.</t>
  </si>
  <si>
    <t>Касаева Г.В.</t>
  </si>
  <si>
    <t>обшествознание</t>
  </si>
  <si>
    <t>Текеева М.М.</t>
  </si>
  <si>
    <t>Урусова З.М.</t>
  </si>
  <si>
    <t>внутреннее,  биология</t>
  </si>
  <si>
    <t>МКОУ"СОш а.Карт-Джурт "</t>
  </si>
  <si>
    <t>МКОУ "СОШ п. Новый Карачай "</t>
  </si>
  <si>
    <t>МКОУ "СОШ а.Учкулан "</t>
  </si>
  <si>
    <t xml:space="preserve"> МКОУ СОШ п.Правокубанский</t>
  </si>
  <si>
    <t>МКОУ "СОШ п.Правокубанский</t>
  </si>
  <si>
    <t>Лайпанова Р.А.</t>
  </si>
  <si>
    <t>Узденова Ф.М.</t>
  </si>
  <si>
    <t>Хубиева М.У.</t>
  </si>
  <si>
    <t>МКОУ "СОШ пос. Новый Карачай"</t>
  </si>
  <si>
    <t>Умарова М.Х.</t>
  </si>
  <si>
    <t>внутреннее,астроном</t>
  </si>
  <si>
    <t xml:space="preserve"> внутреннее англ. яз.</t>
  </si>
  <si>
    <t>Кумуков Н.А.</t>
  </si>
  <si>
    <t>Кочкаров Я.А-А.</t>
  </si>
  <si>
    <t>МКОУ "СОШ пос. Новый Карачай "</t>
  </si>
  <si>
    <t>Болуров В.Р.</t>
  </si>
  <si>
    <t>Тоторкулова Г.М.</t>
  </si>
  <si>
    <t>МКОУ "СОШ а.Учкулан"</t>
  </si>
  <si>
    <t>Бедраева Ф М</t>
  </si>
  <si>
    <t>17.04.</t>
  </si>
  <si>
    <t>Батчаева Ф.Ш.</t>
  </si>
  <si>
    <t>Гочияева Н.Х.</t>
  </si>
  <si>
    <t>Токова С.Х.</t>
  </si>
  <si>
    <t>Уртенова Н.О.</t>
  </si>
  <si>
    <t>Акбаева М.А.</t>
  </si>
  <si>
    <t>Эльканова Ф.Х.</t>
  </si>
  <si>
    <t>Гатаева Т.У.</t>
  </si>
  <si>
    <t>17/04/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</si>
</sst>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0" fillId="4" borderId="1" xfId="0" applyFill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5" borderId="1" xfId="0" applyFont="1" applyFill="1" applyBorder="1"/>
    <xf numFmtId="0" fontId="6" fillId="5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0" xfId="0"/>
    <xf numFmtId="0" fontId="0" fillId="0" borderId="1" xfId="0" applyBorder="1"/>
    <xf numFmtId="0" fontId="0" fillId="0" borderId="0" xfId="0"/>
    <xf numFmtId="0" fontId="0" fillId="0" borderId="1" xfId="0" applyBorder="1"/>
    <xf numFmtId="0" fontId="0" fillId="0" borderId="1" xfId="0" applyFont="1" applyBorder="1"/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wrapText="1"/>
    </xf>
    <xf numFmtId="0" fontId="0" fillId="0" borderId="0" xfId="0" applyBorder="1"/>
    <xf numFmtId="0" fontId="0" fillId="0" borderId="2" xfId="0" applyBorder="1"/>
    <xf numFmtId="0" fontId="1" fillId="6" borderId="1" xfId="0" applyFont="1" applyFill="1" applyBorder="1"/>
    <xf numFmtId="0" fontId="1" fillId="7" borderId="1" xfId="0" applyFont="1" applyFill="1" applyBorder="1"/>
    <xf numFmtId="0" fontId="0" fillId="7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0" fillId="7" borderId="1" xfId="0" applyFill="1" applyBorder="1"/>
    <xf numFmtId="0" fontId="1" fillId="3" borderId="1" xfId="0" applyFont="1" applyFill="1" applyBorder="1"/>
    <xf numFmtId="0" fontId="0" fillId="3" borderId="1" xfId="0" applyFill="1" applyBorder="1" applyAlignment="1">
      <alignment horizontal="center"/>
    </xf>
    <xf numFmtId="16" fontId="0" fillId="0" borderId="1" xfId="0" applyNumberFormat="1" applyBorder="1"/>
    <xf numFmtId="0" fontId="10" fillId="0" borderId="1" xfId="0" applyFont="1" applyBorder="1"/>
    <xf numFmtId="16" fontId="0" fillId="5" borderId="1" xfId="0" applyNumberFormat="1" applyFill="1" applyBorder="1"/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4"/>
  <sheetViews>
    <sheetView zoomScale="70" zoomScaleNormal="70" workbookViewId="0">
      <selection activeCell="C11" sqref="C11:AR11"/>
    </sheetView>
  </sheetViews>
  <sheetFormatPr defaultRowHeight="15" x14ac:dyDescent="0.25"/>
  <cols>
    <col min="1" max="1" width="4.85546875" customWidth="1"/>
    <col min="2" max="2" width="21.5703125" customWidth="1"/>
    <col min="3" max="3" width="5.7109375" customWidth="1"/>
    <col min="4" max="5" width="5.85546875" customWidth="1"/>
    <col min="6" max="6" width="5.7109375" customWidth="1"/>
    <col min="7" max="7" width="5.42578125" customWidth="1"/>
    <col min="8" max="8" width="5.7109375" customWidth="1"/>
    <col min="9" max="10" width="5.42578125" customWidth="1"/>
    <col min="11" max="11" width="5.85546875" customWidth="1"/>
    <col min="12" max="12" width="5.28515625" customWidth="1"/>
    <col min="13" max="13" width="5.42578125" customWidth="1"/>
    <col min="14" max="14" width="5.5703125" customWidth="1"/>
    <col min="15" max="15" width="4.85546875" customWidth="1"/>
    <col min="16" max="16" width="5.140625" customWidth="1"/>
    <col min="17" max="17" width="5.42578125" customWidth="1"/>
    <col min="18" max="18" width="5.5703125" customWidth="1"/>
    <col min="19" max="20" width="5.7109375" customWidth="1"/>
    <col min="21" max="21" width="4.85546875" customWidth="1"/>
    <col min="22" max="22" width="5" customWidth="1"/>
    <col min="23" max="23" width="4.85546875" customWidth="1"/>
    <col min="24" max="25" width="4.7109375" customWidth="1"/>
    <col min="26" max="26" width="5.5703125" customWidth="1"/>
    <col min="27" max="27" width="4.7109375" customWidth="1"/>
    <col min="28" max="29" width="5.28515625" customWidth="1"/>
    <col min="30" max="30" width="5.5703125" customWidth="1"/>
    <col min="31" max="31" width="5.28515625" customWidth="1"/>
    <col min="32" max="32" width="5.85546875" customWidth="1"/>
    <col min="33" max="34" width="5.7109375" customWidth="1"/>
    <col min="35" max="35" width="5.28515625" customWidth="1"/>
    <col min="36" max="36" width="5.7109375" customWidth="1"/>
    <col min="37" max="37" width="6" customWidth="1"/>
    <col min="38" max="38" width="5.85546875" customWidth="1"/>
    <col min="39" max="39" width="6.28515625" customWidth="1"/>
    <col min="40" max="41" width="5.85546875" customWidth="1"/>
  </cols>
  <sheetData>
    <row r="2" spans="1:44" x14ac:dyDescent="0.25">
      <c r="B2" s="44" t="s">
        <v>29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</row>
    <row r="4" spans="1:44" x14ac:dyDescent="0.25">
      <c r="A4" s="43" t="s">
        <v>0</v>
      </c>
      <c r="B4" s="43" t="s">
        <v>30</v>
      </c>
      <c r="C4" s="43" t="s">
        <v>31</v>
      </c>
      <c r="D4" s="43"/>
      <c r="E4" s="43"/>
      <c r="F4" s="43" t="s">
        <v>32</v>
      </c>
      <c r="G4" s="43"/>
      <c r="H4" s="43"/>
      <c r="I4" s="43" t="s">
        <v>33</v>
      </c>
      <c r="J4" s="43"/>
      <c r="K4" s="43"/>
      <c r="L4" s="43" t="s">
        <v>34</v>
      </c>
      <c r="M4" s="43"/>
      <c r="N4" s="43"/>
      <c r="O4" s="43" t="s">
        <v>35</v>
      </c>
      <c r="P4" s="43"/>
      <c r="Q4" s="43"/>
      <c r="R4" s="43" t="s">
        <v>36</v>
      </c>
      <c r="S4" s="43"/>
      <c r="T4" s="43"/>
      <c r="U4" s="43" t="s">
        <v>37</v>
      </c>
      <c r="V4" s="43"/>
      <c r="W4" s="43"/>
      <c r="X4" s="43" t="s">
        <v>38</v>
      </c>
      <c r="Y4" s="43"/>
      <c r="Z4" s="43"/>
      <c r="AA4" s="43" t="s">
        <v>39</v>
      </c>
      <c r="AB4" s="43"/>
      <c r="AC4" s="43"/>
      <c r="AD4" s="43" t="s">
        <v>40</v>
      </c>
      <c r="AE4" s="43"/>
      <c r="AF4" s="43"/>
      <c r="AG4" s="43" t="s">
        <v>41</v>
      </c>
      <c r="AH4" s="43"/>
      <c r="AI4" s="43"/>
      <c r="AJ4" s="43" t="s">
        <v>42</v>
      </c>
      <c r="AK4" s="43"/>
      <c r="AL4" s="43"/>
      <c r="AM4" s="43" t="s">
        <v>43</v>
      </c>
      <c r="AN4" s="43"/>
      <c r="AO4" s="43"/>
      <c r="AP4" s="43" t="s">
        <v>44</v>
      </c>
      <c r="AQ4" s="43"/>
      <c r="AR4" s="43"/>
    </row>
    <row r="5" spans="1:44" ht="63.75" x14ac:dyDescent="0.25">
      <c r="A5" s="43"/>
      <c r="B5" s="43"/>
      <c r="C5" s="10" t="s">
        <v>45</v>
      </c>
      <c r="D5" s="10" t="s">
        <v>46</v>
      </c>
      <c r="E5" s="10" t="s">
        <v>47</v>
      </c>
      <c r="F5" s="10" t="s">
        <v>45</v>
      </c>
      <c r="G5" s="10" t="s">
        <v>46</v>
      </c>
      <c r="H5" s="10" t="s">
        <v>47</v>
      </c>
      <c r="I5" s="10" t="s">
        <v>45</v>
      </c>
      <c r="J5" s="10" t="s">
        <v>46</v>
      </c>
      <c r="K5" s="10" t="s">
        <v>47</v>
      </c>
      <c r="L5" s="10" t="s">
        <v>45</v>
      </c>
      <c r="M5" s="10" t="s">
        <v>46</v>
      </c>
      <c r="N5" s="10" t="s">
        <v>47</v>
      </c>
      <c r="O5" s="10" t="s">
        <v>45</v>
      </c>
      <c r="P5" s="10" t="s">
        <v>46</v>
      </c>
      <c r="Q5" s="10" t="s">
        <v>47</v>
      </c>
      <c r="R5" s="10" t="s">
        <v>45</v>
      </c>
      <c r="S5" s="10" t="s">
        <v>46</v>
      </c>
      <c r="T5" s="10" t="s">
        <v>47</v>
      </c>
      <c r="U5" s="10" t="s">
        <v>45</v>
      </c>
      <c r="V5" s="10" t="s">
        <v>46</v>
      </c>
      <c r="W5" s="10" t="s">
        <v>47</v>
      </c>
      <c r="X5" s="10" t="s">
        <v>45</v>
      </c>
      <c r="Y5" s="10" t="s">
        <v>46</v>
      </c>
      <c r="Z5" s="10" t="s">
        <v>47</v>
      </c>
      <c r="AA5" s="10" t="s">
        <v>45</v>
      </c>
      <c r="AB5" s="10" t="s">
        <v>46</v>
      </c>
      <c r="AC5" s="10" t="s">
        <v>47</v>
      </c>
      <c r="AD5" s="10" t="s">
        <v>45</v>
      </c>
      <c r="AE5" s="10" t="s">
        <v>46</v>
      </c>
      <c r="AF5" s="10" t="s">
        <v>47</v>
      </c>
      <c r="AG5" s="10" t="s">
        <v>45</v>
      </c>
      <c r="AH5" s="10" t="s">
        <v>46</v>
      </c>
      <c r="AI5" s="10" t="s">
        <v>47</v>
      </c>
      <c r="AJ5" s="10" t="s">
        <v>45</v>
      </c>
      <c r="AK5" s="10" t="s">
        <v>46</v>
      </c>
      <c r="AL5" s="10" t="s">
        <v>47</v>
      </c>
      <c r="AM5" s="10" t="s">
        <v>45</v>
      </c>
      <c r="AN5" s="10" t="s">
        <v>46</v>
      </c>
      <c r="AO5" s="10" t="s">
        <v>47</v>
      </c>
      <c r="AP5" s="10" t="s">
        <v>45</v>
      </c>
      <c r="AQ5" s="10" t="s">
        <v>46</v>
      </c>
      <c r="AR5" s="10" t="s">
        <v>47</v>
      </c>
    </row>
    <row r="6" spans="1:44" x14ac:dyDescent="0.25">
      <c r="A6" s="11">
        <v>1</v>
      </c>
      <c r="B6" s="11" t="s">
        <v>48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 t="s">
        <v>4</v>
      </c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44" x14ac:dyDescent="0.25">
      <c r="A7" s="11">
        <v>2</v>
      </c>
      <c r="B7" s="11" t="s">
        <v>49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44" x14ac:dyDescent="0.25">
      <c r="A8" s="11">
        <v>3</v>
      </c>
      <c r="B8" s="11" t="s">
        <v>50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x14ac:dyDescent="0.25">
      <c r="A9" s="11">
        <v>4</v>
      </c>
      <c r="B9" s="11" t="s">
        <v>51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x14ac:dyDescent="0.25">
      <c r="A10" s="11">
        <v>5</v>
      </c>
      <c r="B10" s="11" t="s">
        <v>52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x14ac:dyDescent="0.25">
      <c r="A11" s="11">
        <v>6</v>
      </c>
      <c r="B11" s="11" t="s">
        <v>53</v>
      </c>
      <c r="C11" s="27">
        <v>42</v>
      </c>
      <c r="D11" s="27">
        <v>16</v>
      </c>
      <c r="E11" s="27">
        <v>0</v>
      </c>
      <c r="F11" s="27">
        <v>26</v>
      </c>
      <c r="G11" s="27">
        <v>19</v>
      </c>
      <c r="H11" s="27">
        <v>0</v>
      </c>
      <c r="I11" s="27">
        <v>29</v>
      </c>
      <c r="J11" s="27">
        <v>17</v>
      </c>
      <c r="K11" s="27">
        <v>0</v>
      </c>
      <c r="L11" s="27">
        <v>33</v>
      </c>
      <c r="M11" s="27">
        <v>17</v>
      </c>
      <c r="N11" s="27">
        <v>0</v>
      </c>
      <c r="O11" s="27">
        <v>18</v>
      </c>
      <c r="P11" s="27">
        <v>16</v>
      </c>
      <c r="Q11" s="27">
        <v>0</v>
      </c>
      <c r="R11" s="27">
        <v>16</v>
      </c>
      <c r="S11" s="27">
        <v>16</v>
      </c>
      <c r="T11" s="27">
        <v>0</v>
      </c>
      <c r="U11" s="27">
        <v>17</v>
      </c>
      <c r="V11" s="27">
        <v>15</v>
      </c>
      <c r="W11" s="27">
        <v>0</v>
      </c>
      <c r="X11" s="27">
        <v>15</v>
      </c>
      <c r="Y11" s="27">
        <v>15</v>
      </c>
      <c r="Z11" s="27">
        <v>0</v>
      </c>
      <c r="AA11" s="27">
        <v>16</v>
      </c>
      <c r="AB11" s="27">
        <v>15</v>
      </c>
      <c r="AC11" s="27">
        <v>0</v>
      </c>
      <c r="AD11" s="27">
        <v>15</v>
      </c>
      <c r="AE11" s="27">
        <v>15</v>
      </c>
      <c r="AF11" s="27">
        <v>0</v>
      </c>
      <c r="AG11" s="27">
        <v>15</v>
      </c>
      <c r="AH11" s="27">
        <v>14</v>
      </c>
      <c r="AI11" s="27">
        <v>0</v>
      </c>
      <c r="AJ11" s="27">
        <v>18</v>
      </c>
      <c r="AK11" s="27">
        <v>16</v>
      </c>
      <c r="AL11" s="27">
        <v>0</v>
      </c>
      <c r="AM11" s="27">
        <v>16</v>
      </c>
      <c r="AN11" s="27">
        <v>15</v>
      </c>
      <c r="AO11" s="27">
        <v>0</v>
      </c>
      <c r="AP11" s="27">
        <v>57</v>
      </c>
      <c r="AQ11" s="27">
        <v>36</v>
      </c>
      <c r="AR11" s="27">
        <v>0</v>
      </c>
    </row>
    <row r="12" spans="1:44" x14ac:dyDescent="0.25">
      <c r="A12" s="11">
        <v>7</v>
      </c>
      <c r="B12" s="11" t="s">
        <v>54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spans="1:44" x14ac:dyDescent="0.25">
      <c r="A13" s="11">
        <v>8</v>
      </c>
      <c r="B13" s="11" t="s">
        <v>55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spans="1:44" x14ac:dyDescent="0.25">
      <c r="A14" s="11">
        <v>9</v>
      </c>
      <c r="B14" s="11" t="s">
        <v>56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spans="1:44" x14ac:dyDescent="0.25">
      <c r="A15" s="11">
        <v>10</v>
      </c>
      <c r="B15" s="11" t="s">
        <v>57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spans="1:44" x14ac:dyDescent="0.25">
      <c r="A16" s="11">
        <v>11</v>
      </c>
      <c r="B16" s="11" t="s">
        <v>58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spans="1:44" x14ac:dyDescent="0.25">
      <c r="A17" s="11">
        <v>12</v>
      </c>
      <c r="B17" s="12" t="s">
        <v>59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spans="1:44" ht="25.5" x14ac:dyDescent="0.25">
      <c r="A18" s="13"/>
      <c r="B18" s="14" t="s">
        <v>60</v>
      </c>
      <c r="C18" s="15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</row>
    <row r="19" spans="1:44" ht="25.5" x14ac:dyDescent="0.25">
      <c r="A19" s="13"/>
      <c r="B19" s="14" t="s">
        <v>61</v>
      </c>
      <c r="C19" s="15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</row>
    <row r="20" spans="1:44" ht="38.25" x14ac:dyDescent="0.25">
      <c r="A20" s="13"/>
      <c r="B20" s="14" t="s">
        <v>62</v>
      </c>
      <c r="C20" s="15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ht="25.5" x14ac:dyDescent="0.25">
      <c r="A21" s="13"/>
      <c r="B21" s="14" t="s">
        <v>63</v>
      </c>
      <c r="C21" s="15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x14ac:dyDescent="0.25">
      <c r="A22" s="11"/>
      <c r="B22" s="16" t="s">
        <v>64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x14ac:dyDescent="0.25">
      <c r="A23" s="17"/>
      <c r="B23" s="18" t="s">
        <v>65</v>
      </c>
      <c r="C23" s="19">
        <f>-SUM(C6:C22)</f>
        <v>-42</v>
      </c>
      <c r="D23" s="19">
        <f t="shared" ref="D23:AO23" si="0">SUM(D6:D22)</f>
        <v>16</v>
      </c>
      <c r="E23" s="19">
        <f t="shared" si="0"/>
        <v>0</v>
      </c>
      <c r="F23" s="19">
        <f t="shared" si="0"/>
        <v>26</v>
      </c>
      <c r="G23" s="19">
        <f t="shared" si="0"/>
        <v>19</v>
      </c>
      <c r="H23" s="19">
        <f t="shared" si="0"/>
        <v>0</v>
      </c>
      <c r="I23" s="19">
        <f t="shared" si="0"/>
        <v>29</v>
      </c>
      <c r="J23" s="19">
        <f t="shared" si="0"/>
        <v>17</v>
      </c>
      <c r="K23" s="19">
        <f t="shared" si="0"/>
        <v>0</v>
      </c>
      <c r="L23" s="19">
        <f t="shared" si="0"/>
        <v>33</v>
      </c>
      <c r="M23" s="19">
        <f t="shared" si="0"/>
        <v>17</v>
      </c>
      <c r="N23" s="19">
        <f t="shared" si="0"/>
        <v>0</v>
      </c>
      <c r="O23" s="19">
        <f t="shared" si="0"/>
        <v>18</v>
      </c>
      <c r="P23" s="19">
        <f t="shared" si="0"/>
        <v>16</v>
      </c>
      <c r="Q23" s="19">
        <f t="shared" si="0"/>
        <v>0</v>
      </c>
      <c r="R23" s="19">
        <f t="shared" si="0"/>
        <v>16</v>
      </c>
      <c r="S23" s="19">
        <f t="shared" si="0"/>
        <v>16</v>
      </c>
      <c r="T23" s="19">
        <f t="shared" si="0"/>
        <v>0</v>
      </c>
      <c r="U23" s="19">
        <f t="shared" si="0"/>
        <v>17</v>
      </c>
      <c r="V23" s="19">
        <f t="shared" si="0"/>
        <v>15</v>
      </c>
      <c r="W23" s="19">
        <f t="shared" si="0"/>
        <v>0</v>
      </c>
      <c r="X23" s="19">
        <f t="shared" si="0"/>
        <v>15</v>
      </c>
      <c r="Y23" s="19">
        <f t="shared" si="0"/>
        <v>15</v>
      </c>
      <c r="Z23" s="19">
        <f t="shared" si="0"/>
        <v>0</v>
      </c>
      <c r="AA23" s="19">
        <f t="shared" si="0"/>
        <v>16</v>
      </c>
      <c r="AB23" s="19">
        <f t="shared" si="0"/>
        <v>15</v>
      </c>
      <c r="AC23" s="19">
        <f t="shared" si="0"/>
        <v>0</v>
      </c>
      <c r="AD23" s="19">
        <f t="shared" si="0"/>
        <v>15</v>
      </c>
      <c r="AE23" s="19">
        <f t="shared" si="0"/>
        <v>15</v>
      </c>
      <c r="AF23" s="19">
        <f t="shared" si="0"/>
        <v>0</v>
      </c>
      <c r="AG23" s="19">
        <f t="shared" si="0"/>
        <v>15</v>
      </c>
      <c r="AH23" s="19">
        <f t="shared" si="0"/>
        <v>14</v>
      </c>
      <c r="AI23" s="19">
        <f t="shared" si="0"/>
        <v>0</v>
      </c>
      <c r="AJ23" s="19">
        <f t="shared" si="0"/>
        <v>18</v>
      </c>
      <c r="AK23" s="19">
        <f t="shared" si="0"/>
        <v>16</v>
      </c>
      <c r="AL23" s="19">
        <f t="shared" si="0"/>
        <v>0</v>
      </c>
      <c r="AM23" s="19">
        <f t="shared" si="0"/>
        <v>16</v>
      </c>
      <c r="AN23" s="19">
        <f t="shared" si="0"/>
        <v>15</v>
      </c>
      <c r="AO23" s="19">
        <f t="shared" si="0"/>
        <v>0</v>
      </c>
      <c r="AP23" s="19">
        <f>-SUM(AP6:AP22)</f>
        <v>-57</v>
      </c>
      <c r="AQ23" s="19">
        <f>SUM(AQ6:AQ22)</f>
        <v>36</v>
      </c>
      <c r="AR23" s="17"/>
    </row>
    <row r="24" spans="1:44" x14ac:dyDescent="0.25">
      <c r="AE24" t="s">
        <v>4</v>
      </c>
    </row>
  </sheetData>
  <mergeCells count="17">
    <mergeCell ref="AD4:AF4"/>
    <mergeCell ref="AG4:AI4"/>
    <mergeCell ref="AJ4:AL4"/>
    <mergeCell ref="AM4:AO4"/>
    <mergeCell ref="B2:AR2"/>
    <mergeCell ref="L4:N4"/>
    <mergeCell ref="O4:Q4"/>
    <mergeCell ref="R4:T4"/>
    <mergeCell ref="U4:W4"/>
    <mergeCell ref="AP4:AR4"/>
    <mergeCell ref="X4:Z4"/>
    <mergeCell ref="AA4:AC4"/>
    <mergeCell ref="A4:A5"/>
    <mergeCell ref="B4:B5"/>
    <mergeCell ref="C4:E4"/>
    <mergeCell ref="F4:H4"/>
    <mergeCell ref="I4:K4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3" zoomScale="90" zoomScaleNormal="90" workbookViewId="0">
      <selection activeCell="F13" sqref="F1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20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45" t="s">
        <v>1</v>
      </c>
      <c r="C2" s="47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50"/>
      <c r="C3" s="48"/>
      <c r="D3" s="45" t="s">
        <v>8</v>
      </c>
      <c r="E3" s="61" t="s">
        <v>15</v>
      </c>
      <c r="F3" s="63" t="s">
        <v>9</v>
      </c>
      <c r="G3" s="63"/>
      <c r="H3" s="63"/>
    </row>
    <row r="4" spans="1:10" ht="21" customHeight="1" x14ac:dyDescent="0.25">
      <c r="A4" s="60"/>
      <c r="B4" s="46"/>
      <c r="C4" s="49"/>
      <c r="D4" s="46"/>
      <c r="E4" s="6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1</v>
      </c>
      <c r="D6" s="4" t="s">
        <v>73</v>
      </c>
      <c r="E6" s="4" t="s">
        <v>80</v>
      </c>
      <c r="F6" s="4" t="s">
        <v>408</v>
      </c>
      <c r="G6" s="4"/>
      <c r="H6" s="28">
        <v>1</v>
      </c>
    </row>
    <row r="7" spans="1:10" x14ac:dyDescent="0.25">
      <c r="A7" s="4">
        <v>2</v>
      </c>
      <c r="B7" s="4" t="s">
        <v>87</v>
      </c>
      <c r="C7" s="28">
        <v>1</v>
      </c>
      <c r="D7" s="4" t="s">
        <v>93</v>
      </c>
      <c r="E7" s="4" t="s">
        <v>80</v>
      </c>
      <c r="F7" s="4" t="s">
        <v>408</v>
      </c>
      <c r="G7" s="4"/>
      <c r="H7" s="28">
        <v>1</v>
      </c>
    </row>
    <row r="8" spans="1:10" x14ac:dyDescent="0.25">
      <c r="A8" s="4">
        <v>3</v>
      </c>
      <c r="B8" s="4" t="s">
        <v>102</v>
      </c>
      <c r="C8" s="28">
        <v>1</v>
      </c>
      <c r="D8" s="4" t="s">
        <v>110</v>
      </c>
      <c r="E8" s="4" t="s">
        <v>80</v>
      </c>
      <c r="F8" s="4" t="s">
        <v>408</v>
      </c>
      <c r="G8" s="4" t="s">
        <v>4</v>
      </c>
      <c r="H8" s="28">
        <v>1</v>
      </c>
    </row>
    <row r="9" spans="1:10" x14ac:dyDescent="0.25">
      <c r="A9" s="4">
        <v>4</v>
      </c>
      <c r="B9" s="4" t="s">
        <v>119</v>
      </c>
      <c r="C9" s="28">
        <v>2</v>
      </c>
      <c r="D9" s="4" t="s">
        <v>131</v>
      </c>
      <c r="E9" s="4" t="s">
        <v>80</v>
      </c>
      <c r="F9" s="4"/>
      <c r="G9" s="4" t="s">
        <v>4</v>
      </c>
      <c r="H9" s="28">
        <v>1</v>
      </c>
    </row>
    <row r="10" spans="1:10" x14ac:dyDescent="0.25">
      <c r="A10" s="4">
        <v>5</v>
      </c>
      <c r="B10" s="4" t="s">
        <v>158</v>
      </c>
      <c r="C10" s="28"/>
      <c r="D10" s="32" t="s">
        <v>137</v>
      </c>
      <c r="E10" s="36"/>
      <c r="F10" s="36"/>
      <c r="G10" s="36"/>
      <c r="H10" s="35"/>
    </row>
    <row r="11" spans="1:10" x14ac:dyDescent="0.25">
      <c r="A11" s="4">
        <v>6</v>
      </c>
      <c r="B11" s="4" t="s">
        <v>151</v>
      </c>
      <c r="C11" s="28">
        <v>1</v>
      </c>
      <c r="D11" s="4" t="s">
        <v>146</v>
      </c>
      <c r="E11" s="4"/>
      <c r="F11" s="4" t="s">
        <v>408</v>
      </c>
      <c r="G11" s="4"/>
      <c r="H11" s="28">
        <v>1</v>
      </c>
    </row>
    <row r="12" spans="1:10" ht="30" x14ac:dyDescent="0.25">
      <c r="A12" s="4">
        <v>7</v>
      </c>
      <c r="B12" s="4" t="s">
        <v>179</v>
      </c>
      <c r="C12" s="28">
        <v>1</v>
      </c>
      <c r="D12" s="4" t="s">
        <v>172</v>
      </c>
      <c r="E12" s="20" t="s">
        <v>180</v>
      </c>
      <c r="F12" s="4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193</v>
      </c>
      <c r="E13" s="4" t="s">
        <v>80</v>
      </c>
      <c r="F13" s="4" t="s">
        <v>408</v>
      </c>
      <c r="G13" s="31" t="s">
        <v>4</v>
      </c>
      <c r="H13" s="28">
        <v>1</v>
      </c>
    </row>
    <row r="14" spans="1:10" x14ac:dyDescent="0.25">
      <c r="A14" s="4">
        <v>9</v>
      </c>
      <c r="B14" s="4" t="s">
        <v>214</v>
      </c>
      <c r="C14" s="28">
        <v>1</v>
      </c>
      <c r="D14" s="4" t="s">
        <v>210</v>
      </c>
      <c r="E14" s="4" t="s">
        <v>68</v>
      </c>
      <c r="F14" s="4"/>
      <c r="G14" s="31"/>
      <c r="H14" s="28">
        <v>1</v>
      </c>
      <c r="I14" s="30"/>
    </row>
    <row r="15" spans="1:10" x14ac:dyDescent="0.25">
      <c r="A15" s="4">
        <v>10</v>
      </c>
      <c r="B15" s="4" t="s">
        <v>403</v>
      </c>
      <c r="C15" s="28">
        <v>1</v>
      </c>
      <c r="D15" s="4" t="s">
        <v>231</v>
      </c>
      <c r="E15" s="4" t="s">
        <v>224</v>
      </c>
      <c r="F15" s="4"/>
      <c r="G15" s="31"/>
      <c r="H15" s="28">
        <v>1</v>
      </c>
    </row>
    <row r="16" spans="1:10" s="24" customFormat="1" x14ac:dyDescent="0.25">
      <c r="A16" s="25">
        <v>11</v>
      </c>
      <c r="B16" s="25" t="s">
        <v>234</v>
      </c>
      <c r="C16" s="28">
        <v>1</v>
      </c>
      <c r="D16" s="25" t="s">
        <v>242</v>
      </c>
      <c r="E16" s="25" t="s">
        <v>80</v>
      </c>
      <c r="F16" s="40">
        <v>45033</v>
      </c>
      <c r="G16" s="25"/>
      <c r="H16" s="28">
        <v>1</v>
      </c>
    </row>
    <row r="17" spans="1:8" s="24" customFormat="1" x14ac:dyDescent="0.25">
      <c r="A17" s="25">
        <v>12</v>
      </c>
      <c r="B17" s="25" t="s">
        <v>275</v>
      </c>
      <c r="C17" s="28">
        <v>1</v>
      </c>
      <c r="D17" s="25" t="s">
        <v>260</v>
      </c>
      <c r="E17" s="25" t="s">
        <v>80</v>
      </c>
      <c r="F17" s="25"/>
      <c r="G17" s="25"/>
      <c r="H17" s="28">
        <v>1</v>
      </c>
    </row>
    <row r="18" spans="1:8" s="24" customFormat="1" x14ac:dyDescent="0.25">
      <c r="A18" s="25">
        <v>13</v>
      </c>
      <c r="B18" s="25" t="s">
        <v>406</v>
      </c>
      <c r="C18" s="28">
        <v>2</v>
      </c>
      <c r="D18" s="25" t="s">
        <v>279</v>
      </c>
      <c r="E18" s="25" t="s">
        <v>80</v>
      </c>
      <c r="F18" s="25"/>
      <c r="G18" s="25"/>
      <c r="H18" s="28">
        <v>1</v>
      </c>
    </row>
    <row r="19" spans="1:8" s="24" customFormat="1" x14ac:dyDescent="0.25">
      <c r="A19" s="25">
        <v>14</v>
      </c>
      <c r="B19" s="25" t="s">
        <v>315</v>
      </c>
      <c r="C19" s="28">
        <v>1</v>
      </c>
      <c r="D19" s="25" t="s">
        <v>320</v>
      </c>
      <c r="E19" s="25" t="s">
        <v>80</v>
      </c>
      <c r="F19" s="25" t="s">
        <v>408</v>
      </c>
      <c r="G19" s="25"/>
      <c r="H19" s="28">
        <v>1</v>
      </c>
    </row>
    <row r="20" spans="1:8" s="24" customFormat="1" x14ac:dyDescent="0.25">
      <c r="A20" s="25">
        <v>15</v>
      </c>
      <c r="B20" s="25" t="s">
        <v>348</v>
      </c>
      <c r="C20" s="28">
        <v>1</v>
      </c>
      <c r="D20" s="25" t="s">
        <v>353</v>
      </c>
      <c r="E20" s="25" t="s">
        <v>351</v>
      </c>
      <c r="F20" s="25"/>
      <c r="G20" s="25"/>
      <c r="H20" s="28">
        <v>1</v>
      </c>
    </row>
    <row r="21" spans="1:8" s="24" customFormat="1" x14ac:dyDescent="0.25">
      <c r="A21" s="25"/>
      <c r="B21" s="25"/>
      <c r="C21" s="28"/>
      <c r="D21" s="41" t="s">
        <v>415</v>
      </c>
      <c r="E21" s="25"/>
      <c r="F21" s="25" t="s">
        <v>408</v>
      </c>
      <c r="G21" s="25"/>
      <c r="H21" s="28"/>
    </row>
    <row r="22" spans="1:8" x14ac:dyDescent="0.25">
      <c r="A22" s="4">
        <v>16</v>
      </c>
      <c r="B22" s="4" t="s">
        <v>382</v>
      </c>
      <c r="C22" s="28">
        <v>1</v>
      </c>
      <c r="D22" s="4" t="s">
        <v>383</v>
      </c>
      <c r="E22" s="4" t="s">
        <v>80</v>
      </c>
      <c r="F22" s="4" t="s">
        <v>408</v>
      </c>
      <c r="G22" s="4"/>
      <c r="H22" s="28">
        <v>1</v>
      </c>
    </row>
    <row r="23" spans="1:8" x14ac:dyDescent="0.25">
      <c r="A23" s="7"/>
      <c r="B23" s="9" t="s">
        <v>14</v>
      </c>
      <c r="C23" s="8">
        <v>16</v>
      </c>
      <c r="D23" s="8">
        <v>15</v>
      </c>
      <c r="E23" s="8"/>
      <c r="F23" s="8"/>
      <c r="G23" s="8"/>
      <c r="H23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A3" zoomScale="90" zoomScaleNormal="90" workbookViewId="0">
      <selection activeCell="K27" sqref="K2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19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45" t="s">
        <v>1</v>
      </c>
      <c r="C2" s="47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50"/>
      <c r="C3" s="48"/>
      <c r="D3" s="45" t="s">
        <v>8</v>
      </c>
      <c r="E3" s="61" t="s">
        <v>15</v>
      </c>
      <c r="F3" s="63" t="s">
        <v>9</v>
      </c>
      <c r="G3" s="63"/>
      <c r="H3" s="63"/>
    </row>
    <row r="4" spans="1:10" ht="21" customHeight="1" x14ac:dyDescent="0.25">
      <c r="A4" s="60"/>
      <c r="B4" s="46"/>
      <c r="C4" s="49"/>
      <c r="D4" s="46"/>
      <c r="E4" s="6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1</v>
      </c>
      <c r="D6" s="4" t="s">
        <v>76</v>
      </c>
      <c r="E6" s="4" t="s">
        <v>81</v>
      </c>
      <c r="F6" s="4"/>
      <c r="G6" s="4"/>
      <c r="H6" s="28">
        <v>1</v>
      </c>
    </row>
    <row r="7" spans="1:10" x14ac:dyDescent="0.25">
      <c r="A7" s="4">
        <v>2</v>
      </c>
      <c r="B7" s="4" t="s">
        <v>97</v>
      </c>
      <c r="C7" s="28">
        <v>1</v>
      </c>
      <c r="D7" s="4" t="s">
        <v>95</v>
      </c>
      <c r="E7" s="4" t="s">
        <v>81</v>
      </c>
      <c r="F7" s="4"/>
      <c r="G7" s="4"/>
      <c r="H7" s="28">
        <v>1</v>
      </c>
    </row>
    <row r="8" spans="1:10" x14ac:dyDescent="0.25">
      <c r="A8" s="4">
        <v>3</v>
      </c>
      <c r="B8" s="4" t="s">
        <v>102</v>
      </c>
      <c r="C8" s="28">
        <v>1</v>
      </c>
      <c r="D8" s="4" t="s">
        <v>112</v>
      </c>
      <c r="E8" s="4" t="s">
        <v>81</v>
      </c>
      <c r="F8" s="4"/>
      <c r="G8" s="4" t="s">
        <v>4</v>
      </c>
      <c r="H8" s="28">
        <v>1</v>
      </c>
    </row>
    <row r="9" spans="1:10" x14ac:dyDescent="0.25">
      <c r="A9" s="4">
        <v>4</v>
      </c>
      <c r="B9" s="4" t="s">
        <v>119</v>
      </c>
      <c r="C9" s="28">
        <v>1</v>
      </c>
      <c r="D9" s="4" t="s">
        <v>132</v>
      </c>
      <c r="E9" s="4" t="s">
        <v>68</v>
      </c>
      <c r="F9" s="4" t="s">
        <v>408</v>
      </c>
      <c r="G9" s="4" t="s">
        <v>4</v>
      </c>
      <c r="H9" s="28">
        <v>1</v>
      </c>
    </row>
    <row r="10" spans="1:10" x14ac:dyDescent="0.25">
      <c r="A10" s="4">
        <v>5</v>
      </c>
      <c r="B10" s="4" t="s">
        <v>163</v>
      </c>
      <c r="C10" s="28"/>
      <c r="D10" s="32" t="s">
        <v>137</v>
      </c>
      <c r="E10" s="36"/>
      <c r="F10" s="36"/>
      <c r="G10" s="36"/>
      <c r="H10" s="35"/>
    </row>
    <row r="11" spans="1:10" x14ac:dyDescent="0.25">
      <c r="A11" s="4">
        <v>6</v>
      </c>
      <c r="B11" s="4" t="s">
        <v>151</v>
      </c>
      <c r="C11" s="28">
        <v>1</v>
      </c>
      <c r="D11" s="4" t="s">
        <v>148</v>
      </c>
      <c r="E11" s="4" t="s">
        <v>68</v>
      </c>
      <c r="F11" s="4"/>
      <c r="G11" s="4"/>
      <c r="H11" s="28">
        <v>1</v>
      </c>
    </row>
    <row r="12" spans="1:10" x14ac:dyDescent="0.25">
      <c r="A12" s="4">
        <v>7</v>
      </c>
      <c r="B12" s="4" t="s">
        <v>165</v>
      </c>
      <c r="C12" s="28">
        <v>1</v>
      </c>
      <c r="D12" s="4" t="s">
        <v>176</v>
      </c>
      <c r="E12" s="4" t="s">
        <v>181</v>
      </c>
      <c r="F12" s="4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196</v>
      </c>
      <c r="E13" s="4" t="s">
        <v>181</v>
      </c>
      <c r="F13" s="4"/>
      <c r="G13" s="4" t="s">
        <v>4</v>
      </c>
      <c r="H13" s="28">
        <v>1</v>
      </c>
    </row>
    <row r="14" spans="1:10" x14ac:dyDescent="0.25">
      <c r="A14" s="4">
        <v>9</v>
      </c>
      <c r="B14" s="4" t="s">
        <v>206</v>
      </c>
      <c r="C14" s="28">
        <v>1</v>
      </c>
      <c r="D14" s="4" t="s">
        <v>355</v>
      </c>
      <c r="E14" s="4" t="s">
        <v>181</v>
      </c>
      <c r="F14" s="4"/>
      <c r="G14" s="4" t="s">
        <v>4</v>
      </c>
      <c r="H14" s="28">
        <v>1</v>
      </c>
    </row>
    <row r="15" spans="1:10" x14ac:dyDescent="0.25">
      <c r="A15" s="4">
        <v>10</v>
      </c>
      <c r="B15" s="4" t="s">
        <v>397</v>
      </c>
      <c r="C15" s="28">
        <v>1</v>
      </c>
      <c r="D15" s="4" t="s">
        <v>354</v>
      </c>
      <c r="E15" s="4" t="s">
        <v>232</v>
      </c>
      <c r="F15" s="4"/>
      <c r="G15" s="4"/>
      <c r="H15" s="28">
        <v>1</v>
      </c>
    </row>
    <row r="16" spans="1:10" x14ac:dyDescent="0.25">
      <c r="A16" s="4">
        <v>11</v>
      </c>
      <c r="B16" s="4" t="s">
        <v>234</v>
      </c>
      <c r="C16" s="28">
        <v>1</v>
      </c>
      <c r="D16" s="4" t="s">
        <v>249</v>
      </c>
      <c r="E16" s="4" t="s">
        <v>68</v>
      </c>
      <c r="F16" s="4"/>
      <c r="G16" s="4"/>
      <c r="H16" s="28">
        <v>1</v>
      </c>
    </row>
    <row r="17" spans="1:8" s="24" customFormat="1" x14ac:dyDescent="0.25">
      <c r="A17" s="25">
        <v>12</v>
      </c>
      <c r="B17" s="25" t="s">
        <v>271</v>
      </c>
      <c r="C17" s="28">
        <v>1</v>
      </c>
      <c r="D17" s="25" t="s">
        <v>264</v>
      </c>
      <c r="E17" s="25" t="s">
        <v>68</v>
      </c>
      <c r="F17" s="25"/>
      <c r="G17" s="25"/>
      <c r="H17" s="28">
        <v>1</v>
      </c>
    </row>
    <row r="18" spans="1:8" s="24" customFormat="1" x14ac:dyDescent="0.25">
      <c r="A18" s="25">
        <v>13</v>
      </c>
      <c r="B18" s="25" t="s">
        <v>391</v>
      </c>
      <c r="C18" s="28">
        <v>1</v>
      </c>
      <c r="D18" s="25" t="s">
        <v>285</v>
      </c>
      <c r="E18" s="25" t="s">
        <v>68</v>
      </c>
      <c r="F18" s="40">
        <v>45033</v>
      </c>
      <c r="G18" s="25"/>
      <c r="H18" s="28">
        <v>1</v>
      </c>
    </row>
    <row r="19" spans="1:8" s="24" customFormat="1" ht="15.75" customHeight="1" x14ac:dyDescent="0.25">
      <c r="A19" s="25">
        <v>14</v>
      </c>
      <c r="B19" s="25" t="s">
        <v>315</v>
      </c>
      <c r="C19" s="28">
        <v>1</v>
      </c>
      <c r="D19" s="25" t="s">
        <v>326</v>
      </c>
      <c r="E19" s="25" t="s">
        <v>130</v>
      </c>
      <c r="F19" s="25"/>
      <c r="G19" s="25"/>
      <c r="H19" s="28">
        <v>1</v>
      </c>
    </row>
    <row r="20" spans="1:8" s="24" customFormat="1" x14ac:dyDescent="0.25">
      <c r="A20" s="25">
        <v>15</v>
      </c>
      <c r="B20" s="25" t="s">
        <v>337</v>
      </c>
      <c r="C20" s="28">
        <v>1</v>
      </c>
      <c r="D20" s="25" t="s">
        <v>347</v>
      </c>
      <c r="E20" s="25" t="s">
        <v>181</v>
      </c>
      <c r="F20" s="25" t="s">
        <v>408</v>
      </c>
      <c r="G20" s="25"/>
      <c r="H20" s="28">
        <v>1</v>
      </c>
    </row>
    <row r="21" spans="1:8" x14ac:dyDescent="0.25">
      <c r="A21" s="4">
        <v>16</v>
      </c>
      <c r="B21" s="4" t="s">
        <v>382</v>
      </c>
      <c r="C21" s="28">
        <v>1</v>
      </c>
      <c r="D21" s="4" t="s">
        <v>396</v>
      </c>
      <c r="E21" s="4" t="s">
        <v>181</v>
      </c>
      <c r="F21" s="40">
        <v>45033</v>
      </c>
      <c r="G21" s="4"/>
      <c r="H21" s="28">
        <v>1</v>
      </c>
    </row>
    <row r="22" spans="1:8" x14ac:dyDescent="0.25">
      <c r="A22" s="4"/>
      <c r="B22" s="9" t="s">
        <v>14</v>
      </c>
      <c r="C22" s="8">
        <v>15</v>
      </c>
      <c r="D22" s="8">
        <v>15</v>
      </c>
      <c r="E22" s="8"/>
      <c r="F22" s="8"/>
      <c r="G22" s="8"/>
      <c r="H22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A3" zoomScale="90" zoomScaleNormal="90" workbookViewId="0">
      <selection activeCell="K27" sqref="K2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16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45" t="s">
        <v>1</v>
      </c>
      <c r="C2" s="47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50"/>
      <c r="C3" s="48"/>
      <c r="D3" s="45" t="s">
        <v>8</v>
      </c>
      <c r="E3" s="61" t="s">
        <v>15</v>
      </c>
      <c r="F3" s="51" t="s">
        <v>9</v>
      </c>
      <c r="G3" s="51"/>
      <c r="H3" s="52"/>
    </row>
    <row r="4" spans="1:10" ht="21" customHeight="1" x14ac:dyDescent="0.25">
      <c r="A4" s="60"/>
      <c r="B4" s="46"/>
      <c r="C4" s="49"/>
      <c r="D4" s="46"/>
      <c r="E4" s="6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1</v>
      </c>
      <c r="D6" s="4" t="s">
        <v>71</v>
      </c>
      <c r="E6" s="4" t="s">
        <v>115</v>
      </c>
      <c r="F6" s="4"/>
      <c r="G6" s="4"/>
      <c r="H6" s="28">
        <v>1</v>
      </c>
    </row>
    <row r="7" spans="1:10" x14ac:dyDescent="0.25">
      <c r="A7" s="4">
        <v>2</v>
      </c>
      <c r="B7" s="4" t="s">
        <v>87</v>
      </c>
      <c r="C7" s="28">
        <v>1</v>
      </c>
      <c r="D7" s="4" t="s">
        <v>90</v>
      </c>
      <c r="E7" s="4" t="s">
        <v>400</v>
      </c>
      <c r="F7" s="4"/>
      <c r="G7" s="4"/>
      <c r="H7" s="28">
        <v>1</v>
      </c>
    </row>
    <row r="8" spans="1:10" x14ac:dyDescent="0.25">
      <c r="A8" s="4">
        <v>3</v>
      </c>
      <c r="B8" s="4" t="s">
        <v>102</v>
      </c>
      <c r="C8" s="28">
        <v>2</v>
      </c>
      <c r="D8" s="4" t="s">
        <v>114</v>
      </c>
      <c r="E8" s="4" t="s">
        <v>68</v>
      </c>
      <c r="F8" s="40">
        <v>45033</v>
      </c>
      <c r="G8" s="4" t="s">
        <v>4</v>
      </c>
      <c r="H8" s="28">
        <v>1</v>
      </c>
    </row>
    <row r="9" spans="1:10" x14ac:dyDescent="0.25">
      <c r="A9" s="4">
        <v>4</v>
      </c>
      <c r="B9" s="4" t="s">
        <v>119</v>
      </c>
      <c r="C9" s="28">
        <v>1</v>
      </c>
      <c r="D9" s="4" t="s">
        <v>133</v>
      </c>
      <c r="E9" s="4" t="s">
        <v>68</v>
      </c>
      <c r="F9" s="4"/>
      <c r="G9" s="4" t="s">
        <v>4</v>
      </c>
      <c r="H9" s="28">
        <v>1</v>
      </c>
    </row>
    <row r="10" spans="1:10" x14ac:dyDescent="0.25">
      <c r="A10" s="4">
        <v>5</v>
      </c>
      <c r="B10" s="4" t="s">
        <v>163</v>
      </c>
      <c r="C10" s="28"/>
      <c r="D10" s="32" t="s">
        <v>137</v>
      </c>
      <c r="E10" s="36"/>
      <c r="F10" s="36"/>
      <c r="G10" s="36"/>
      <c r="H10" s="35"/>
    </row>
    <row r="11" spans="1:10" x14ac:dyDescent="0.25">
      <c r="A11" s="4">
        <v>6</v>
      </c>
      <c r="B11" s="4" t="s">
        <v>151</v>
      </c>
      <c r="C11" s="28">
        <v>1</v>
      </c>
      <c r="D11" s="4" t="s">
        <v>147</v>
      </c>
      <c r="E11" s="4" t="s">
        <v>68</v>
      </c>
      <c r="F11" s="4"/>
      <c r="G11" s="4"/>
      <c r="H11" s="28">
        <v>1</v>
      </c>
    </row>
    <row r="12" spans="1:10" x14ac:dyDescent="0.25">
      <c r="A12" s="4">
        <v>7</v>
      </c>
      <c r="B12" s="4" t="s">
        <v>165</v>
      </c>
      <c r="C12" s="28">
        <v>1</v>
      </c>
      <c r="D12" s="4" t="s">
        <v>182</v>
      </c>
      <c r="E12" s="4" t="s">
        <v>130</v>
      </c>
      <c r="F12" s="4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199</v>
      </c>
      <c r="E13" s="4" t="s">
        <v>115</v>
      </c>
      <c r="F13" s="4"/>
      <c r="G13" s="4" t="s">
        <v>4</v>
      </c>
      <c r="H13" s="28">
        <v>1</v>
      </c>
    </row>
    <row r="14" spans="1:10" x14ac:dyDescent="0.25">
      <c r="A14" s="4">
        <v>9</v>
      </c>
      <c r="B14" s="4" t="s">
        <v>206</v>
      </c>
      <c r="C14" s="28">
        <v>1</v>
      </c>
      <c r="D14" s="4" t="s">
        <v>213</v>
      </c>
      <c r="E14" s="4" t="s">
        <v>38</v>
      </c>
      <c r="F14" s="4"/>
      <c r="G14" s="4"/>
      <c r="H14" s="28">
        <v>1</v>
      </c>
    </row>
    <row r="15" spans="1:10" x14ac:dyDescent="0.25">
      <c r="A15" s="4">
        <v>10</v>
      </c>
      <c r="B15" s="4" t="s">
        <v>223</v>
      </c>
      <c r="C15" s="28">
        <v>1</v>
      </c>
      <c r="D15" s="4" t="s">
        <v>267</v>
      </c>
      <c r="E15" s="4" t="s">
        <v>224</v>
      </c>
      <c r="F15" s="4"/>
      <c r="G15" s="4"/>
      <c r="H15" s="28">
        <v>1</v>
      </c>
    </row>
    <row r="16" spans="1:10" ht="30" x14ac:dyDescent="0.25">
      <c r="A16" s="4">
        <v>11</v>
      </c>
      <c r="B16" s="4" t="s">
        <v>234</v>
      </c>
      <c r="C16" s="28">
        <v>1</v>
      </c>
      <c r="D16" s="4" t="s">
        <v>240</v>
      </c>
      <c r="E16" s="20" t="s">
        <v>250</v>
      </c>
      <c r="F16" s="4" t="s">
        <v>408</v>
      </c>
      <c r="G16" s="4"/>
      <c r="H16" s="28">
        <v>1</v>
      </c>
    </row>
    <row r="17" spans="1:8" x14ac:dyDescent="0.25">
      <c r="A17" s="4">
        <v>12</v>
      </c>
      <c r="B17" s="4" t="s">
        <v>254</v>
      </c>
      <c r="C17" s="28">
        <v>1</v>
      </c>
      <c r="D17" s="4" t="s">
        <v>266</v>
      </c>
      <c r="E17" s="4"/>
      <c r="F17" s="4"/>
      <c r="G17" s="4"/>
      <c r="H17" s="28">
        <v>1</v>
      </c>
    </row>
    <row r="18" spans="1:8" s="24" customFormat="1" x14ac:dyDescent="0.25">
      <c r="A18" s="25">
        <v>13</v>
      </c>
      <c r="B18" s="25" t="s">
        <v>272</v>
      </c>
      <c r="C18" s="28">
        <v>1</v>
      </c>
      <c r="D18" s="25" t="s">
        <v>286</v>
      </c>
      <c r="E18" s="25" t="s">
        <v>399</v>
      </c>
      <c r="F18" s="25"/>
      <c r="G18" s="25"/>
      <c r="H18" s="28">
        <v>1</v>
      </c>
    </row>
    <row r="19" spans="1:8" s="24" customFormat="1" x14ac:dyDescent="0.25">
      <c r="A19" s="25">
        <v>14</v>
      </c>
      <c r="B19" s="25" t="s">
        <v>315</v>
      </c>
      <c r="C19" s="28">
        <v>1</v>
      </c>
      <c r="D19" s="25" t="s">
        <v>327</v>
      </c>
      <c r="E19" s="25" t="s">
        <v>115</v>
      </c>
      <c r="F19" s="25"/>
      <c r="G19" s="25"/>
      <c r="H19" s="28">
        <v>1</v>
      </c>
    </row>
    <row r="20" spans="1:8" x14ac:dyDescent="0.25">
      <c r="A20" s="4">
        <v>15</v>
      </c>
      <c r="B20" s="4" t="s">
        <v>348</v>
      </c>
      <c r="C20" s="1"/>
      <c r="D20" s="33" t="s">
        <v>336</v>
      </c>
      <c r="E20" s="37"/>
      <c r="F20" s="37"/>
      <c r="G20" s="37"/>
      <c r="H20" s="34"/>
    </row>
    <row r="21" spans="1:8" x14ac:dyDescent="0.25">
      <c r="A21" s="4">
        <v>16</v>
      </c>
      <c r="B21" s="4" t="s">
        <v>382</v>
      </c>
      <c r="C21" s="28">
        <v>1</v>
      </c>
      <c r="D21" s="4" t="s">
        <v>398</v>
      </c>
      <c r="E21" s="4"/>
      <c r="F21" s="4"/>
      <c r="G21" s="4"/>
      <c r="H21" s="28">
        <v>1</v>
      </c>
    </row>
    <row r="22" spans="1:8" x14ac:dyDescent="0.25">
      <c r="A22" s="4"/>
      <c r="B22" s="9" t="s">
        <v>14</v>
      </c>
      <c r="C22" s="8">
        <v>15</v>
      </c>
      <c r="D22" s="8">
        <v>15</v>
      </c>
      <c r="E22" s="8"/>
      <c r="F22" s="8"/>
      <c r="G22" s="8"/>
      <c r="H22" s="8">
        <v>14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4" zoomScale="90" zoomScaleNormal="90" workbookViewId="0">
      <selection activeCell="D23" sqref="D2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18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45" t="s">
        <v>1</v>
      </c>
      <c r="C2" s="47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50"/>
      <c r="C3" s="48"/>
      <c r="D3" s="45" t="s">
        <v>8</v>
      </c>
      <c r="E3" s="61" t="s">
        <v>15</v>
      </c>
      <c r="F3" s="51" t="s">
        <v>9</v>
      </c>
      <c r="G3" s="51"/>
      <c r="H3" s="52"/>
    </row>
    <row r="4" spans="1:10" ht="21" customHeight="1" x14ac:dyDescent="0.25">
      <c r="A4" s="60"/>
      <c r="B4" s="46"/>
      <c r="C4" s="49"/>
      <c r="D4" s="46"/>
      <c r="E4" s="6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1</v>
      </c>
      <c r="D6" s="4" t="s">
        <v>82</v>
      </c>
      <c r="E6" s="4" t="s">
        <v>68</v>
      </c>
      <c r="F6" s="4"/>
      <c r="G6" s="4"/>
      <c r="H6" s="28">
        <v>1</v>
      </c>
    </row>
    <row r="7" spans="1:10" x14ac:dyDescent="0.25">
      <c r="A7" s="4">
        <v>2</v>
      </c>
      <c r="B7" s="4" t="s">
        <v>89</v>
      </c>
      <c r="C7" s="28"/>
      <c r="D7" s="4" t="s">
        <v>98</v>
      </c>
      <c r="E7" s="4" t="s">
        <v>68</v>
      </c>
      <c r="F7" s="4"/>
      <c r="G7" s="4"/>
      <c r="H7" s="28">
        <v>1</v>
      </c>
    </row>
    <row r="8" spans="1:10" x14ac:dyDescent="0.25">
      <c r="A8" s="4">
        <v>3</v>
      </c>
      <c r="B8" s="4" t="s">
        <v>102</v>
      </c>
      <c r="C8" s="28">
        <v>1</v>
      </c>
      <c r="D8" s="4" t="s">
        <v>116</v>
      </c>
      <c r="E8" s="4" t="s">
        <v>43</v>
      </c>
      <c r="F8" s="4"/>
      <c r="G8" s="4"/>
      <c r="H8" s="28">
        <v>1</v>
      </c>
    </row>
    <row r="9" spans="1:10" x14ac:dyDescent="0.25">
      <c r="A9" s="4">
        <v>4</v>
      </c>
      <c r="B9" s="4" t="s">
        <v>119</v>
      </c>
      <c r="C9" s="28">
        <v>3</v>
      </c>
      <c r="D9" s="4" t="s">
        <v>134</v>
      </c>
      <c r="E9" s="4" t="s">
        <v>43</v>
      </c>
      <c r="F9" s="4"/>
      <c r="G9" s="4" t="s">
        <v>4</v>
      </c>
      <c r="H9" s="28">
        <v>1</v>
      </c>
    </row>
    <row r="10" spans="1:10" x14ac:dyDescent="0.25">
      <c r="A10" s="4">
        <v>5</v>
      </c>
      <c r="B10" s="20" t="s">
        <v>150</v>
      </c>
      <c r="C10" s="28"/>
      <c r="D10" s="32" t="s">
        <v>137</v>
      </c>
      <c r="E10" s="36"/>
      <c r="F10" s="36"/>
      <c r="G10" s="36"/>
      <c r="H10" s="35"/>
    </row>
    <row r="11" spans="1:10" x14ac:dyDescent="0.25">
      <c r="A11" s="4">
        <v>6</v>
      </c>
      <c r="B11" s="4" t="s">
        <v>151</v>
      </c>
      <c r="C11" s="28">
        <v>2</v>
      </c>
      <c r="D11" s="4" t="s">
        <v>149</v>
      </c>
      <c r="E11" s="4" t="s">
        <v>68</v>
      </c>
      <c r="F11" s="4"/>
      <c r="G11" s="4"/>
      <c r="H11" s="28">
        <v>1</v>
      </c>
    </row>
    <row r="12" spans="1:10" x14ac:dyDescent="0.25">
      <c r="A12" s="4">
        <v>7</v>
      </c>
      <c r="B12" s="4" t="s">
        <v>165</v>
      </c>
      <c r="C12" s="28">
        <v>1</v>
      </c>
      <c r="D12" s="4" t="s">
        <v>174</v>
      </c>
      <c r="E12" s="4" t="s">
        <v>183</v>
      </c>
      <c r="F12" s="4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200</v>
      </c>
      <c r="E13" s="4" t="s">
        <v>43</v>
      </c>
      <c r="F13" s="4"/>
      <c r="G13" s="4" t="s">
        <v>4</v>
      </c>
      <c r="H13" s="28">
        <v>1</v>
      </c>
    </row>
    <row r="14" spans="1:10" x14ac:dyDescent="0.25">
      <c r="A14" s="4">
        <v>9</v>
      </c>
      <c r="B14" s="4" t="s">
        <v>206</v>
      </c>
      <c r="C14" s="28">
        <v>1</v>
      </c>
      <c r="D14" s="4" t="s">
        <v>218</v>
      </c>
      <c r="E14" s="4" t="s">
        <v>212</v>
      </c>
      <c r="F14" s="4"/>
      <c r="G14" s="4"/>
      <c r="H14" s="28">
        <v>1</v>
      </c>
    </row>
    <row r="15" spans="1:10" x14ac:dyDescent="0.25">
      <c r="A15" s="4">
        <v>10</v>
      </c>
      <c r="B15" s="4" t="s">
        <v>403</v>
      </c>
      <c r="C15" s="28">
        <v>1</v>
      </c>
      <c r="D15" s="4" t="s">
        <v>357</v>
      </c>
      <c r="E15" s="4" t="s">
        <v>224</v>
      </c>
      <c r="F15" s="4"/>
      <c r="G15" s="4"/>
      <c r="H15" s="28">
        <v>1</v>
      </c>
    </row>
    <row r="16" spans="1:10" x14ac:dyDescent="0.25">
      <c r="A16" s="4">
        <v>11</v>
      </c>
      <c r="B16" s="4" t="s">
        <v>234</v>
      </c>
      <c r="C16" s="28">
        <v>1</v>
      </c>
      <c r="D16" s="4" t="s">
        <v>251</v>
      </c>
      <c r="E16" s="4" t="s">
        <v>68</v>
      </c>
      <c r="F16" s="4"/>
      <c r="G16" s="4"/>
      <c r="H16" s="28">
        <v>1</v>
      </c>
    </row>
    <row r="17" spans="1:8" s="24" customFormat="1" x14ac:dyDescent="0.25">
      <c r="A17" s="25">
        <v>12</v>
      </c>
      <c r="B17" s="25" t="s">
        <v>271</v>
      </c>
      <c r="C17" s="28">
        <v>1</v>
      </c>
      <c r="D17" s="25" t="s">
        <v>265</v>
      </c>
      <c r="E17" s="25" t="s">
        <v>68</v>
      </c>
      <c r="F17" s="25"/>
      <c r="G17" s="25" t="s">
        <v>4</v>
      </c>
      <c r="H17" s="28">
        <v>1</v>
      </c>
    </row>
    <row r="18" spans="1:8" s="24" customFormat="1" x14ac:dyDescent="0.25">
      <c r="A18" s="25">
        <v>13</v>
      </c>
      <c r="B18" s="25" t="s">
        <v>391</v>
      </c>
      <c r="C18" s="28">
        <v>1</v>
      </c>
      <c r="D18" s="25" t="s">
        <v>287</v>
      </c>
      <c r="E18" s="25" t="s">
        <v>68</v>
      </c>
      <c r="F18" s="25"/>
      <c r="G18" s="25"/>
      <c r="H18" s="28">
        <v>1</v>
      </c>
    </row>
    <row r="19" spans="1:8" s="24" customFormat="1" x14ac:dyDescent="0.25">
      <c r="A19" s="25">
        <v>14</v>
      </c>
      <c r="B19" s="25" t="s">
        <v>315</v>
      </c>
      <c r="C19" s="28">
        <v>1</v>
      </c>
      <c r="D19" s="25" t="s">
        <v>328</v>
      </c>
      <c r="E19" s="25" t="s">
        <v>68</v>
      </c>
      <c r="F19" s="25"/>
      <c r="G19" s="25"/>
      <c r="H19" s="28">
        <v>1</v>
      </c>
    </row>
    <row r="20" spans="1:8" s="24" customFormat="1" x14ac:dyDescent="0.25">
      <c r="A20" s="25">
        <v>15</v>
      </c>
      <c r="B20" s="25" t="s">
        <v>337</v>
      </c>
      <c r="C20" s="28">
        <v>1</v>
      </c>
      <c r="D20" s="25" t="s">
        <v>356</v>
      </c>
      <c r="E20" s="25" t="s">
        <v>68</v>
      </c>
      <c r="F20" s="25"/>
      <c r="G20" s="25"/>
      <c r="H20" s="28">
        <v>1</v>
      </c>
    </row>
    <row r="21" spans="1:8" s="24" customFormat="1" x14ac:dyDescent="0.25">
      <c r="A21" s="25">
        <v>16</v>
      </c>
      <c r="B21" s="25" t="s">
        <v>382</v>
      </c>
      <c r="C21" s="28">
        <v>2</v>
      </c>
      <c r="D21" s="25" t="s">
        <v>401</v>
      </c>
      <c r="E21" s="25" t="s">
        <v>68</v>
      </c>
      <c r="F21" s="25"/>
      <c r="G21" s="25"/>
      <c r="H21" s="28">
        <v>1</v>
      </c>
    </row>
    <row r="22" spans="1:8" x14ac:dyDescent="0.25">
      <c r="A22" s="4">
        <v>16</v>
      </c>
      <c r="B22" s="4"/>
      <c r="C22" s="4"/>
      <c r="D22" s="4" t="s">
        <v>402</v>
      </c>
      <c r="E22" s="4" t="s">
        <v>68</v>
      </c>
      <c r="F22" s="4"/>
      <c r="G22" s="4"/>
      <c r="H22" s="28">
        <v>1</v>
      </c>
    </row>
    <row r="23" spans="1:8" x14ac:dyDescent="0.25">
      <c r="A23" s="4"/>
      <c r="B23" s="9" t="s">
        <v>14</v>
      </c>
      <c r="C23" s="8">
        <v>18</v>
      </c>
      <c r="D23" s="8">
        <v>16</v>
      </c>
      <c r="E23" s="8"/>
      <c r="F23" s="8"/>
      <c r="G23" s="8"/>
      <c r="H23" s="8">
        <v>16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B4" zoomScale="90" zoomScaleNormal="90" workbookViewId="0">
      <selection activeCell="D22" sqref="D2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17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45" t="s">
        <v>1</v>
      </c>
      <c r="C2" s="47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50"/>
      <c r="C3" s="48"/>
      <c r="D3" s="45" t="s">
        <v>8</v>
      </c>
      <c r="E3" s="61" t="s">
        <v>15</v>
      </c>
      <c r="F3" s="51" t="s">
        <v>9</v>
      </c>
      <c r="G3" s="51"/>
      <c r="H3" s="52"/>
    </row>
    <row r="4" spans="1:10" ht="21" customHeight="1" x14ac:dyDescent="0.25">
      <c r="A4" s="60"/>
      <c r="B4" s="46"/>
      <c r="C4" s="49"/>
      <c r="D4" s="46"/>
      <c r="E4" s="6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5" x14ac:dyDescent="0.25">
      <c r="A6" s="4">
        <v>1</v>
      </c>
      <c r="B6" s="4" t="s">
        <v>66</v>
      </c>
      <c r="C6" s="28">
        <v>1</v>
      </c>
      <c r="D6" s="4" t="s">
        <v>83</v>
      </c>
      <c r="E6" s="20" t="s">
        <v>135</v>
      </c>
      <c r="F6" s="4"/>
      <c r="G6" s="4"/>
      <c r="H6" s="28">
        <v>1</v>
      </c>
    </row>
    <row r="7" spans="1:10" x14ac:dyDescent="0.25">
      <c r="A7" s="4">
        <v>2</v>
      </c>
      <c r="B7" s="4" t="s">
        <v>87</v>
      </c>
      <c r="C7" s="28">
        <v>1</v>
      </c>
      <c r="D7" s="4" t="s">
        <v>99</v>
      </c>
      <c r="E7" s="4" t="s">
        <v>68</v>
      </c>
      <c r="F7" s="4"/>
      <c r="G7" s="4"/>
      <c r="H7" s="28">
        <v>1</v>
      </c>
    </row>
    <row r="8" spans="1:10" x14ac:dyDescent="0.25">
      <c r="A8" s="4">
        <v>3</v>
      </c>
      <c r="B8" s="4" t="s">
        <v>102</v>
      </c>
      <c r="C8" s="28">
        <v>1</v>
      </c>
      <c r="D8" s="4" t="s">
        <v>116</v>
      </c>
      <c r="E8" s="4" t="s">
        <v>117</v>
      </c>
      <c r="F8" s="4"/>
      <c r="G8" s="4" t="s">
        <v>4</v>
      </c>
      <c r="H8" s="28">
        <v>1</v>
      </c>
    </row>
    <row r="9" spans="1:10" x14ac:dyDescent="0.25">
      <c r="A9" s="4">
        <v>4</v>
      </c>
      <c r="B9" s="4" t="s">
        <v>119</v>
      </c>
      <c r="C9" s="28">
        <v>3</v>
      </c>
      <c r="D9" s="4" t="s">
        <v>134</v>
      </c>
      <c r="E9" s="4" t="s">
        <v>117</v>
      </c>
      <c r="F9" s="4"/>
      <c r="G9" s="4" t="s">
        <v>4</v>
      </c>
      <c r="H9" s="28">
        <v>1</v>
      </c>
    </row>
    <row r="10" spans="1:10" x14ac:dyDescent="0.25">
      <c r="A10" s="4">
        <v>5</v>
      </c>
      <c r="B10" s="4" t="s">
        <v>164</v>
      </c>
      <c r="C10" s="28"/>
      <c r="D10" s="32" t="s">
        <v>137</v>
      </c>
      <c r="E10" s="36"/>
      <c r="F10" s="36"/>
      <c r="G10" s="36"/>
      <c r="H10" s="35"/>
    </row>
    <row r="11" spans="1:10" x14ac:dyDescent="0.25">
      <c r="A11" s="4">
        <v>6</v>
      </c>
      <c r="B11" s="4" t="s">
        <v>151</v>
      </c>
      <c r="C11" s="28">
        <v>1</v>
      </c>
      <c r="D11" s="4" t="s">
        <v>152</v>
      </c>
      <c r="E11" s="4" t="s">
        <v>68</v>
      </c>
      <c r="F11" s="4"/>
      <c r="G11" s="4"/>
      <c r="H11" s="28">
        <v>1</v>
      </c>
    </row>
    <row r="12" spans="1:10" ht="30" x14ac:dyDescent="0.25">
      <c r="A12" s="4">
        <v>7</v>
      </c>
      <c r="B12" s="4" t="s">
        <v>165</v>
      </c>
      <c r="C12" s="28">
        <v>1</v>
      </c>
      <c r="D12" s="4" t="s">
        <v>172</v>
      </c>
      <c r="E12" s="20" t="s">
        <v>184</v>
      </c>
      <c r="F12" s="4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200</v>
      </c>
      <c r="E13" s="4" t="s">
        <v>117</v>
      </c>
      <c r="F13" s="4"/>
      <c r="G13" s="4" t="s">
        <v>4</v>
      </c>
      <c r="H13" s="28">
        <v>1</v>
      </c>
    </row>
    <row r="14" spans="1:10" x14ac:dyDescent="0.25">
      <c r="A14" s="4">
        <v>9</v>
      </c>
      <c r="B14" s="4" t="s">
        <v>206</v>
      </c>
      <c r="C14" s="28">
        <v>1</v>
      </c>
      <c r="D14" s="4" t="s">
        <v>219</v>
      </c>
      <c r="E14" s="4" t="s">
        <v>68</v>
      </c>
      <c r="F14" s="4"/>
      <c r="G14" s="4"/>
      <c r="H14" s="28">
        <v>1</v>
      </c>
    </row>
    <row r="15" spans="1:10" x14ac:dyDescent="0.25">
      <c r="A15" s="4">
        <v>10</v>
      </c>
      <c r="B15" s="4" t="s">
        <v>223</v>
      </c>
      <c r="C15" s="28">
        <v>1</v>
      </c>
      <c r="D15" s="4" t="s">
        <v>269</v>
      </c>
      <c r="E15" s="4" t="s">
        <v>68</v>
      </c>
      <c r="F15" s="4"/>
      <c r="G15" s="4"/>
      <c r="H15" s="28">
        <v>1</v>
      </c>
    </row>
    <row r="16" spans="1:10" s="24" customFormat="1" x14ac:dyDescent="0.25">
      <c r="A16" s="25">
        <v>11</v>
      </c>
      <c r="B16" s="25" t="s">
        <v>234</v>
      </c>
      <c r="C16" s="28">
        <v>1</v>
      </c>
      <c r="D16" s="25" t="s">
        <v>252</v>
      </c>
      <c r="E16" s="25" t="s">
        <v>68</v>
      </c>
      <c r="F16" s="25"/>
      <c r="G16" s="25"/>
      <c r="H16" s="28">
        <v>1</v>
      </c>
    </row>
    <row r="17" spans="1:8" s="24" customFormat="1" x14ac:dyDescent="0.25">
      <c r="A17" s="25">
        <v>12</v>
      </c>
      <c r="B17" s="25" t="s">
        <v>254</v>
      </c>
      <c r="C17" s="28">
        <v>1</v>
      </c>
      <c r="D17" s="25" t="s">
        <v>268</v>
      </c>
      <c r="E17" s="25" t="s">
        <v>68</v>
      </c>
      <c r="F17" s="25"/>
      <c r="G17" s="25"/>
      <c r="H17" s="28">
        <v>1</v>
      </c>
    </row>
    <row r="18" spans="1:8" s="24" customFormat="1" x14ac:dyDescent="0.25">
      <c r="A18" s="25">
        <v>13</v>
      </c>
      <c r="B18" s="25" t="s">
        <v>272</v>
      </c>
      <c r="C18" s="28">
        <v>1</v>
      </c>
      <c r="D18" s="25" t="s">
        <v>288</v>
      </c>
      <c r="E18" s="25" t="s">
        <v>289</v>
      </c>
      <c r="F18" s="25"/>
      <c r="G18" s="25"/>
      <c r="H18" s="28">
        <v>1</v>
      </c>
    </row>
    <row r="19" spans="1:8" s="24" customFormat="1" x14ac:dyDescent="0.25">
      <c r="A19" s="25">
        <v>14</v>
      </c>
      <c r="B19" s="25" t="s">
        <v>315</v>
      </c>
      <c r="C19" s="28">
        <v>1</v>
      </c>
      <c r="D19" s="25" t="s">
        <v>329</v>
      </c>
      <c r="E19" s="25" t="s">
        <v>330</v>
      </c>
      <c r="F19" s="25"/>
      <c r="G19" s="25"/>
      <c r="H19" s="28">
        <v>1</v>
      </c>
    </row>
    <row r="20" spans="1:8" s="24" customFormat="1" x14ac:dyDescent="0.25">
      <c r="A20" s="25">
        <v>15</v>
      </c>
      <c r="B20" s="25" t="s">
        <v>337</v>
      </c>
      <c r="C20" s="28">
        <v>1</v>
      </c>
      <c r="D20" s="25" t="s">
        <v>358</v>
      </c>
      <c r="E20" s="25" t="s">
        <v>359</v>
      </c>
      <c r="F20" s="25"/>
      <c r="G20" s="25"/>
      <c r="H20" s="28">
        <v>1</v>
      </c>
    </row>
    <row r="21" spans="1:8" s="24" customFormat="1" x14ac:dyDescent="0.25">
      <c r="A21" s="25">
        <v>16</v>
      </c>
      <c r="B21" s="25" t="s">
        <v>382</v>
      </c>
      <c r="C21" s="28">
        <v>1</v>
      </c>
      <c r="D21" s="25" t="s">
        <v>404</v>
      </c>
      <c r="E21" s="25" t="s">
        <v>68</v>
      </c>
      <c r="F21" s="25"/>
      <c r="G21" s="25"/>
      <c r="H21" s="28">
        <v>1</v>
      </c>
    </row>
    <row r="22" spans="1:8" x14ac:dyDescent="0.25">
      <c r="A22" s="4"/>
      <c r="B22" s="9" t="s">
        <v>14</v>
      </c>
      <c r="C22" s="8">
        <v>16</v>
      </c>
      <c r="D22" s="8">
        <v>15</v>
      </c>
      <c r="E22" s="8"/>
      <c r="F22" s="8"/>
      <c r="G22" s="8"/>
      <c r="H22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opLeftCell="A34" zoomScale="90" zoomScaleNormal="90" workbookViewId="0">
      <selection activeCell="D42" sqref="D42"/>
    </sheetView>
  </sheetViews>
  <sheetFormatPr defaultRowHeight="15" x14ac:dyDescent="0.25"/>
  <cols>
    <col min="1" max="1" width="3.42578125" customWidth="1"/>
    <col min="2" max="2" width="29" customWidth="1"/>
    <col min="3" max="3" width="11.14062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10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45" t="s">
        <v>1</v>
      </c>
      <c r="C2" s="47" t="s">
        <v>11</v>
      </c>
      <c r="D2" s="56" t="s">
        <v>13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64"/>
      <c r="C3" s="64"/>
      <c r="D3" s="45" t="s">
        <v>8</v>
      </c>
      <c r="E3" s="61" t="s">
        <v>15</v>
      </c>
      <c r="F3" s="51" t="s">
        <v>12</v>
      </c>
      <c r="G3" s="51"/>
      <c r="H3" s="52"/>
    </row>
    <row r="4" spans="1:10" ht="21" customHeight="1" x14ac:dyDescent="0.25">
      <c r="A4" s="60"/>
      <c r="B4" s="65"/>
      <c r="C4" s="65"/>
      <c r="D4" s="46"/>
      <c r="E4" s="6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2</v>
      </c>
      <c r="D6" s="4" t="s">
        <v>84</v>
      </c>
      <c r="E6" s="4" t="s">
        <v>68</v>
      </c>
      <c r="F6" s="4"/>
      <c r="G6" s="4"/>
      <c r="H6" s="4">
        <v>1</v>
      </c>
    </row>
    <row r="7" spans="1:10" s="24" customFormat="1" x14ac:dyDescent="0.25">
      <c r="A7" s="25"/>
      <c r="B7" s="25"/>
      <c r="C7" s="28"/>
      <c r="D7" s="25" t="s">
        <v>292</v>
      </c>
      <c r="E7" s="25"/>
      <c r="F7" s="25"/>
      <c r="G7" s="25"/>
      <c r="H7" s="25">
        <v>1</v>
      </c>
    </row>
    <row r="8" spans="1:10" x14ac:dyDescent="0.25">
      <c r="A8" s="4">
        <v>2</v>
      </c>
      <c r="B8" s="4" t="s">
        <v>254</v>
      </c>
      <c r="C8" s="28">
        <v>3</v>
      </c>
      <c r="D8" s="4" t="s">
        <v>314</v>
      </c>
      <c r="E8" s="4"/>
      <c r="F8" s="4"/>
      <c r="G8" s="4"/>
      <c r="H8" s="4">
        <v>1</v>
      </c>
    </row>
    <row r="9" spans="1:10" s="24" customFormat="1" x14ac:dyDescent="0.25">
      <c r="A9" s="25"/>
      <c r="B9" s="25"/>
      <c r="C9" s="28"/>
      <c r="D9" s="25" t="s">
        <v>293</v>
      </c>
      <c r="E9" s="25"/>
      <c r="F9" s="25"/>
      <c r="G9" s="25"/>
      <c r="H9" s="25">
        <v>1</v>
      </c>
    </row>
    <row r="10" spans="1:10" x14ac:dyDescent="0.25">
      <c r="A10" s="4">
        <v>3</v>
      </c>
      <c r="B10" s="4" t="s">
        <v>100</v>
      </c>
      <c r="C10" s="28">
        <v>4</v>
      </c>
      <c r="D10" s="4" t="s">
        <v>101</v>
      </c>
      <c r="E10" s="4" t="s">
        <v>34</v>
      </c>
      <c r="F10" s="4"/>
      <c r="G10" s="4"/>
      <c r="H10" s="4">
        <v>1</v>
      </c>
    </row>
    <row r="11" spans="1:10" s="24" customFormat="1" x14ac:dyDescent="0.25">
      <c r="A11" s="25"/>
      <c r="B11" s="25"/>
      <c r="C11" s="28"/>
      <c r="D11" s="25" t="s">
        <v>294</v>
      </c>
      <c r="E11" s="25"/>
      <c r="F11" s="25"/>
      <c r="G11" s="25"/>
      <c r="H11" s="25">
        <v>1</v>
      </c>
    </row>
    <row r="12" spans="1:10" x14ac:dyDescent="0.25">
      <c r="A12" s="4">
        <v>4</v>
      </c>
      <c r="B12" s="4" t="s">
        <v>102</v>
      </c>
      <c r="C12" s="28">
        <v>3</v>
      </c>
      <c r="D12" s="4" t="s">
        <v>107</v>
      </c>
      <c r="E12" s="4" t="s">
        <v>34</v>
      </c>
      <c r="F12" s="4"/>
      <c r="G12" s="4"/>
      <c r="H12" s="4">
        <v>1</v>
      </c>
    </row>
    <row r="13" spans="1:10" s="24" customFormat="1" x14ac:dyDescent="0.25">
      <c r="A13" s="25"/>
      <c r="B13" s="25"/>
      <c r="C13" s="28"/>
      <c r="D13" s="25" t="s">
        <v>295</v>
      </c>
      <c r="E13" s="25"/>
      <c r="F13" s="25"/>
      <c r="G13" s="25"/>
      <c r="H13" s="25">
        <v>1</v>
      </c>
    </row>
    <row r="14" spans="1:10" x14ac:dyDescent="0.25">
      <c r="A14" s="4">
        <v>5</v>
      </c>
      <c r="B14" s="4" t="s">
        <v>119</v>
      </c>
      <c r="C14" s="28">
        <v>5</v>
      </c>
      <c r="D14" s="4" t="s">
        <v>136</v>
      </c>
      <c r="E14" s="4" t="s">
        <v>68</v>
      </c>
      <c r="F14" s="4"/>
      <c r="G14" s="4" t="s">
        <v>4</v>
      </c>
      <c r="H14" s="25">
        <v>1</v>
      </c>
    </row>
    <row r="15" spans="1:10" s="24" customFormat="1" x14ac:dyDescent="0.25">
      <c r="A15" s="25"/>
      <c r="B15" s="25"/>
      <c r="C15" s="28"/>
      <c r="D15" s="25" t="s">
        <v>296</v>
      </c>
      <c r="E15" s="25"/>
      <c r="F15" s="25"/>
      <c r="G15" s="25"/>
      <c r="H15" s="25">
        <v>1</v>
      </c>
    </row>
    <row r="16" spans="1:10" x14ac:dyDescent="0.25">
      <c r="A16" s="4">
        <v>5</v>
      </c>
      <c r="B16" s="20" t="s">
        <v>158</v>
      </c>
      <c r="C16" s="28">
        <v>3</v>
      </c>
      <c r="D16" s="36" t="s">
        <v>297</v>
      </c>
      <c r="E16" s="36" t="s">
        <v>68</v>
      </c>
      <c r="F16" s="36"/>
      <c r="G16" s="36"/>
      <c r="H16" s="36">
        <v>1</v>
      </c>
    </row>
    <row r="17" spans="1:8" s="24" customFormat="1" x14ac:dyDescent="0.25">
      <c r="A17" s="25"/>
      <c r="B17" s="20"/>
      <c r="C17" s="28"/>
      <c r="D17" s="36" t="s">
        <v>298</v>
      </c>
      <c r="E17" s="36"/>
      <c r="F17" s="36"/>
      <c r="G17" s="36"/>
      <c r="H17" s="36">
        <v>1</v>
      </c>
    </row>
    <row r="18" spans="1:8" x14ac:dyDescent="0.25">
      <c r="A18" s="4">
        <v>6</v>
      </c>
      <c r="B18" s="4" t="s">
        <v>153</v>
      </c>
      <c r="C18" s="28">
        <v>3</v>
      </c>
      <c r="D18" s="4" t="s">
        <v>154</v>
      </c>
      <c r="E18" s="4" t="s">
        <v>68</v>
      </c>
      <c r="F18" s="4"/>
      <c r="G18" s="4"/>
      <c r="H18" s="25">
        <v>1</v>
      </c>
    </row>
    <row r="19" spans="1:8" s="24" customFormat="1" x14ac:dyDescent="0.25">
      <c r="A19" s="25"/>
      <c r="B19" s="25"/>
      <c r="C19" s="28"/>
      <c r="D19" s="25" t="s">
        <v>299</v>
      </c>
      <c r="E19" s="25"/>
      <c r="F19" s="25"/>
      <c r="G19" s="25"/>
      <c r="H19" s="25">
        <v>1</v>
      </c>
    </row>
    <row r="20" spans="1:8" x14ac:dyDescent="0.25">
      <c r="A20" s="4"/>
      <c r="B20" s="4"/>
      <c r="C20" s="28"/>
      <c r="D20" s="4" t="s">
        <v>155</v>
      </c>
      <c r="E20" s="4" t="s">
        <v>68</v>
      </c>
      <c r="F20" s="4"/>
      <c r="G20" s="4"/>
      <c r="H20" s="25">
        <v>1</v>
      </c>
    </row>
    <row r="21" spans="1:8" ht="30" x14ac:dyDescent="0.25">
      <c r="A21" s="4">
        <v>7</v>
      </c>
      <c r="B21" s="4" t="s">
        <v>201</v>
      </c>
      <c r="C21" s="28">
        <v>2</v>
      </c>
      <c r="D21" s="4" t="s">
        <v>185</v>
      </c>
      <c r="E21" s="20" t="s">
        <v>186</v>
      </c>
      <c r="F21" s="4"/>
      <c r="G21" s="4"/>
      <c r="H21" s="25">
        <v>1</v>
      </c>
    </row>
    <row r="22" spans="1:8" x14ac:dyDescent="0.25">
      <c r="A22" s="4"/>
      <c r="B22" s="4"/>
      <c r="C22" s="28"/>
      <c r="D22" s="4" t="s">
        <v>300</v>
      </c>
      <c r="E22" s="20"/>
      <c r="F22" s="4"/>
      <c r="G22" s="4"/>
      <c r="H22" s="25">
        <v>1</v>
      </c>
    </row>
    <row r="23" spans="1:8" x14ac:dyDescent="0.25">
      <c r="A23" s="4">
        <v>8</v>
      </c>
      <c r="B23" s="4" t="s">
        <v>203</v>
      </c>
      <c r="C23" s="28">
        <v>4</v>
      </c>
      <c r="D23" s="4" t="s">
        <v>202</v>
      </c>
      <c r="E23" s="20"/>
      <c r="F23" s="4"/>
      <c r="G23" s="4"/>
      <c r="H23" s="25">
        <v>1</v>
      </c>
    </row>
    <row r="24" spans="1:8" x14ac:dyDescent="0.25">
      <c r="A24" s="4"/>
      <c r="B24" s="4"/>
      <c r="C24" s="28"/>
      <c r="D24" s="4" t="s">
        <v>301</v>
      </c>
      <c r="E24" s="20"/>
      <c r="F24" s="4"/>
      <c r="G24" s="4"/>
      <c r="H24" s="25">
        <v>1</v>
      </c>
    </row>
    <row r="25" spans="1:8" x14ac:dyDescent="0.25">
      <c r="A25" s="4">
        <v>9</v>
      </c>
      <c r="B25" s="4" t="s">
        <v>206</v>
      </c>
      <c r="C25" s="28">
        <v>3</v>
      </c>
      <c r="D25" s="4" t="s">
        <v>220</v>
      </c>
      <c r="E25" s="20"/>
      <c r="F25" s="4"/>
      <c r="G25" s="4"/>
      <c r="H25" s="25">
        <v>1</v>
      </c>
    </row>
    <row r="26" spans="1:8" s="24" customFormat="1" x14ac:dyDescent="0.25">
      <c r="A26" s="25"/>
      <c r="B26" s="25"/>
      <c r="C26" s="28"/>
      <c r="D26" s="25" t="s">
        <v>302</v>
      </c>
      <c r="E26" s="20"/>
      <c r="F26" s="25"/>
      <c r="G26" s="25"/>
      <c r="H26" s="25">
        <v>1</v>
      </c>
    </row>
    <row r="27" spans="1:8" x14ac:dyDescent="0.25">
      <c r="A27" s="4">
        <v>10</v>
      </c>
      <c r="B27" s="4" t="s">
        <v>223</v>
      </c>
      <c r="C27" s="28">
        <v>4</v>
      </c>
      <c r="D27" s="4" t="s">
        <v>303</v>
      </c>
      <c r="E27" s="20" t="s">
        <v>233</v>
      </c>
      <c r="F27" s="4"/>
      <c r="G27" s="4"/>
      <c r="H27" s="25">
        <v>1</v>
      </c>
    </row>
    <row r="28" spans="1:8" s="24" customFormat="1" x14ac:dyDescent="0.25">
      <c r="A28" s="25"/>
      <c r="B28" s="25"/>
      <c r="C28" s="28"/>
      <c r="D28" s="25" t="s">
        <v>304</v>
      </c>
      <c r="E28" s="20"/>
      <c r="F28" s="25"/>
      <c r="G28" s="25"/>
      <c r="H28" s="25">
        <v>1</v>
      </c>
    </row>
    <row r="29" spans="1:8" x14ac:dyDescent="0.25">
      <c r="A29" s="4">
        <v>11</v>
      </c>
      <c r="B29" s="4" t="s">
        <v>234</v>
      </c>
      <c r="C29" s="28">
        <v>3</v>
      </c>
      <c r="D29" s="4" t="s">
        <v>253</v>
      </c>
      <c r="E29" s="20" t="s">
        <v>68</v>
      </c>
      <c r="F29" s="4"/>
      <c r="G29" s="4" t="s">
        <v>4</v>
      </c>
      <c r="H29" s="25">
        <v>1</v>
      </c>
    </row>
    <row r="30" spans="1:8" s="24" customFormat="1" x14ac:dyDescent="0.25">
      <c r="A30" s="25"/>
      <c r="B30" s="25"/>
      <c r="C30" s="28"/>
      <c r="D30" s="25" t="s">
        <v>305</v>
      </c>
      <c r="E30" s="20"/>
      <c r="F30" s="25"/>
      <c r="G30" s="25"/>
      <c r="H30" s="25">
        <v>1</v>
      </c>
    </row>
    <row r="31" spans="1:8" x14ac:dyDescent="0.25">
      <c r="A31" s="4">
        <v>12</v>
      </c>
      <c r="B31" s="4" t="s">
        <v>271</v>
      </c>
      <c r="C31" s="28">
        <v>5</v>
      </c>
      <c r="D31" s="4" t="s">
        <v>270</v>
      </c>
      <c r="E31" s="20" t="s">
        <v>68</v>
      </c>
      <c r="F31" s="4"/>
      <c r="G31" s="4"/>
      <c r="H31" s="25">
        <v>1</v>
      </c>
    </row>
    <row r="32" spans="1:8" s="24" customFormat="1" x14ac:dyDescent="0.25">
      <c r="A32" s="25"/>
      <c r="B32" s="25"/>
      <c r="C32" s="28"/>
      <c r="D32" s="25" t="s">
        <v>306</v>
      </c>
      <c r="E32" s="20"/>
      <c r="F32" s="25"/>
      <c r="G32" s="25"/>
      <c r="H32" s="25">
        <v>1</v>
      </c>
    </row>
    <row r="33" spans="1:8" s="24" customFormat="1" x14ac:dyDescent="0.25">
      <c r="A33" s="25">
        <v>13</v>
      </c>
      <c r="B33" s="25" t="s">
        <v>334</v>
      </c>
      <c r="C33" s="28">
        <v>4</v>
      </c>
      <c r="D33" s="25" t="s">
        <v>326</v>
      </c>
      <c r="E33" s="20" t="s">
        <v>331</v>
      </c>
      <c r="F33" s="25"/>
      <c r="G33" s="25"/>
      <c r="H33" s="25">
        <v>1</v>
      </c>
    </row>
    <row r="34" spans="1:8" s="24" customFormat="1" ht="30" x14ac:dyDescent="0.25">
      <c r="A34" s="25"/>
      <c r="B34" s="25"/>
      <c r="C34" s="28"/>
      <c r="D34" s="25" t="s">
        <v>332</v>
      </c>
      <c r="E34" s="20" t="s">
        <v>333</v>
      </c>
      <c r="F34" s="25"/>
      <c r="G34" s="25"/>
      <c r="H34" s="25">
        <v>1</v>
      </c>
    </row>
    <row r="35" spans="1:8" s="24" customFormat="1" x14ac:dyDescent="0.25">
      <c r="A35" s="25">
        <v>14</v>
      </c>
      <c r="B35" s="25" t="s">
        <v>335</v>
      </c>
      <c r="C35" s="28">
        <v>4</v>
      </c>
      <c r="D35" s="25" t="s">
        <v>290</v>
      </c>
      <c r="E35" s="20" t="s">
        <v>35</v>
      </c>
      <c r="F35" s="25"/>
      <c r="G35" s="25"/>
      <c r="H35" s="25">
        <v>1</v>
      </c>
    </row>
    <row r="36" spans="1:8" x14ac:dyDescent="0.25">
      <c r="A36" s="4"/>
      <c r="B36" s="4"/>
      <c r="C36" s="28"/>
      <c r="D36" s="4" t="s">
        <v>280</v>
      </c>
      <c r="E36" s="20" t="s">
        <v>291</v>
      </c>
      <c r="F36" s="4"/>
      <c r="G36" s="4"/>
      <c r="H36" s="25">
        <v>1</v>
      </c>
    </row>
    <row r="37" spans="1:8" s="24" customFormat="1" x14ac:dyDescent="0.25">
      <c r="A37" s="25">
        <v>15</v>
      </c>
      <c r="B37" s="25" t="s">
        <v>307</v>
      </c>
      <c r="C37" s="28"/>
      <c r="D37" s="25" t="s">
        <v>308</v>
      </c>
      <c r="E37" s="20"/>
      <c r="F37" s="25"/>
      <c r="G37" s="25"/>
      <c r="H37" s="25">
        <v>1</v>
      </c>
    </row>
    <row r="38" spans="1:8" s="24" customFormat="1" x14ac:dyDescent="0.25">
      <c r="A38" s="25"/>
      <c r="B38" s="25"/>
      <c r="C38" s="28"/>
      <c r="D38" s="25" t="s">
        <v>309</v>
      </c>
      <c r="E38" s="20" t="s">
        <v>36</v>
      </c>
      <c r="F38" s="25"/>
      <c r="G38" s="25"/>
      <c r="H38" s="25">
        <v>1</v>
      </c>
    </row>
    <row r="39" spans="1:8" s="24" customFormat="1" x14ac:dyDescent="0.25">
      <c r="A39" s="25">
        <v>16</v>
      </c>
      <c r="B39" s="25" t="s">
        <v>310</v>
      </c>
      <c r="C39" s="28">
        <v>5</v>
      </c>
      <c r="D39" s="25" t="s">
        <v>311</v>
      </c>
      <c r="E39" s="20"/>
      <c r="F39" s="25"/>
      <c r="G39" s="25"/>
      <c r="H39" s="25">
        <v>1</v>
      </c>
    </row>
    <row r="40" spans="1:8" s="24" customFormat="1" x14ac:dyDescent="0.25">
      <c r="A40" s="25"/>
      <c r="B40" s="25"/>
      <c r="C40" s="28"/>
      <c r="D40" s="25" t="s">
        <v>312</v>
      </c>
      <c r="E40" s="20"/>
      <c r="F40" s="25"/>
      <c r="G40" s="25"/>
      <c r="H40" s="25">
        <v>1</v>
      </c>
    </row>
    <row r="41" spans="1:8" s="24" customFormat="1" x14ac:dyDescent="0.25">
      <c r="A41" s="25"/>
      <c r="B41" s="25"/>
      <c r="C41" s="28"/>
      <c r="D41" s="25" t="s">
        <v>313</v>
      </c>
      <c r="E41" s="20"/>
      <c r="F41" s="25"/>
      <c r="G41" s="25"/>
      <c r="H41" s="25">
        <v>1</v>
      </c>
    </row>
    <row r="42" spans="1:8" x14ac:dyDescent="0.25">
      <c r="A42" s="4"/>
      <c r="B42" s="9" t="s">
        <v>14</v>
      </c>
      <c r="C42" s="8">
        <v>57</v>
      </c>
      <c r="D42" s="8">
        <v>36</v>
      </c>
      <c r="E42" s="8"/>
      <c r="F42" s="8"/>
      <c r="G42" s="8"/>
      <c r="H42" s="8">
        <v>36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2" zoomScale="90" zoomScaleNormal="90" workbookViewId="0">
      <selection activeCell="F15" sqref="F15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8" ht="45" customHeight="1" x14ac:dyDescent="0.25">
      <c r="A1" s="53" t="s">
        <v>28</v>
      </c>
      <c r="B1" s="54"/>
      <c r="C1" s="54"/>
      <c r="D1" s="54"/>
      <c r="E1" s="54"/>
      <c r="F1" s="54"/>
      <c r="G1" s="54"/>
      <c r="H1" s="55"/>
    </row>
    <row r="2" spans="1:8" ht="37.15" customHeight="1" x14ac:dyDescent="0.25">
      <c r="A2" s="1"/>
      <c r="B2" s="45" t="s">
        <v>1</v>
      </c>
      <c r="C2" s="47" t="s">
        <v>6</v>
      </c>
      <c r="D2" s="56" t="s">
        <v>5</v>
      </c>
      <c r="E2" s="57"/>
      <c r="F2" s="57"/>
      <c r="G2" s="57"/>
      <c r="H2" s="58"/>
    </row>
    <row r="3" spans="1:8" ht="57" customHeight="1" x14ac:dyDescent="0.25">
      <c r="A3" s="59" t="s">
        <v>0</v>
      </c>
      <c r="B3" s="50"/>
      <c r="C3" s="48"/>
      <c r="D3" s="45" t="s">
        <v>8</v>
      </c>
      <c r="E3" s="61" t="s">
        <v>15</v>
      </c>
      <c r="F3" s="51" t="s">
        <v>9</v>
      </c>
      <c r="G3" s="51"/>
      <c r="H3" s="52"/>
    </row>
    <row r="4" spans="1:8" ht="21" customHeight="1" x14ac:dyDescent="0.25">
      <c r="A4" s="60"/>
      <c r="B4" s="46"/>
      <c r="C4" s="49"/>
      <c r="D4" s="46"/>
      <c r="E4" s="62"/>
      <c r="F4" s="5" t="s">
        <v>3</v>
      </c>
      <c r="G4" s="5" t="s">
        <v>7</v>
      </c>
      <c r="H4" s="6" t="s">
        <v>2</v>
      </c>
    </row>
    <row r="5" spans="1:8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8" x14ac:dyDescent="0.25">
      <c r="A6" s="4">
        <v>1</v>
      </c>
      <c r="B6" s="4" t="s">
        <v>66</v>
      </c>
      <c r="C6" s="28">
        <v>2</v>
      </c>
      <c r="D6" s="4" t="s">
        <v>67</v>
      </c>
      <c r="E6" s="4" t="s">
        <v>68</v>
      </c>
      <c r="F6" s="4"/>
      <c r="G6" s="4"/>
      <c r="H6" s="28">
        <v>1</v>
      </c>
    </row>
    <row r="7" spans="1:8" x14ac:dyDescent="0.25">
      <c r="A7" s="4">
        <v>2</v>
      </c>
      <c r="B7" s="4" t="s">
        <v>85</v>
      </c>
      <c r="C7" s="28">
        <v>3</v>
      </c>
      <c r="D7" s="4" t="s">
        <v>86</v>
      </c>
      <c r="E7" s="4" t="s">
        <v>68</v>
      </c>
      <c r="F7" s="4"/>
      <c r="G7" s="4"/>
      <c r="H7" s="28">
        <v>1</v>
      </c>
    </row>
    <row r="8" spans="1:8" x14ac:dyDescent="0.25">
      <c r="A8" s="4">
        <v>3</v>
      </c>
      <c r="B8" s="4" t="s">
        <v>102</v>
      </c>
      <c r="C8" s="28">
        <v>2</v>
      </c>
      <c r="D8" s="4" t="s">
        <v>103</v>
      </c>
      <c r="E8" s="4" t="s">
        <v>68</v>
      </c>
      <c r="F8" s="4"/>
      <c r="G8" s="4" t="s">
        <v>4</v>
      </c>
      <c r="H8" s="28">
        <v>1</v>
      </c>
    </row>
    <row r="9" spans="1:8" x14ac:dyDescent="0.25">
      <c r="A9" s="4">
        <v>4</v>
      </c>
      <c r="B9" s="4" t="s">
        <v>119</v>
      </c>
      <c r="C9" s="28">
        <v>3</v>
      </c>
      <c r="D9" s="4" t="s">
        <v>120</v>
      </c>
      <c r="E9" s="4" t="s">
        <v>68</v>
      </c>
      <c r="F9" s="4"/>
      <c r="G9" s="4" t="s">
        <v>4</v>
      </c>
      <c r="H9" s="28">
        <v>1</v>
      </c>
    </row>
    <row r="10" spans="1:8" x14ac:dyDescent="0.25">
      <c r="A10" s="4">
        <v>5</v>
      </c>
      <c r="B10" s="20" t="s">
        <v>365</v>
      </c>
      <c r="C10" s="28"/>
      <c r="D10" s="32" t="s">
        <v>137</v>
      </c>
      <c r="E10" s="4"/>
      <c r="F10" s="4"/>
      <c r="G10" s="4"/>
      <c r="H10" s="35"/>
    </row>
    <row r="11" spans="1:8" x14ac:dyDescent="0.25">
      <c r="A11" s="4">
        <v>6</v>
      </c>
      <c r="B11" s="4" t="s">
        <v>156</v>
      </c>
      <c r="C11" s="28">
        <v>5</v>
      </c>
      <c r="D11" s="4" t="s">
        <v>157</v>
      </c>
      <c r="E11" s="4" t="s">
        <v>68</v>
      </c>
      <c r="F11" s="42">
        <v>45033</v>
      </c>
      <c r="G11" s="4"/>
      <c r="H11" s="28">
        <v>1</v>
      </c>
    </row>
    <row r="12" spans="1:8" s="24" customFormat="1" x14ac:dyDescent="0.25">
      <c r="A12" s="25"/>
      <c r="B12" s="25"/>
      <c r="C12" s="28"/>
      <c r="D12" s="41" t="s">
        <v>409</v>
      </c>
      <c r="E12" s="25"/>
      <c r="F12" s="42">
        <v>45033</v>
      </c>
      <c r="G12" s="25"/>
      <c r="H12" s="28"/>
    </row>
    <row r="13" spans="1:8" s="24" customFormat="1" x14ac:dyDescent="0.25">
      <c r="A13" s="25"/>
      <c r="B13" s="25"/>
      <c r="C13" s="28"/>
      <c r="D13" s="41" t="s">
        <v>410</v>
      </c>
      <c r="E13" s="25"/>
      <c r="F13" s="42">
        <v>45033</v>
      </c>
      <c r="G13" s="25"/>
      <c r="H13" s="28"/>
    </row>
    <row r="14" spans="1:8" s="24" customFormat="1" x14ac:dyDescent="0.25">
      <c r="A14" s="25"/>
      <c r="B14" s="25"/>
      <c r="C14" s="28"/>
      <c r="D14" s="41" t="s">
        <v>411</v>
      </c>
      <c r="E14" s="25"/>
      <c r="F14" s="42">
        <v>45033</v>
      </c>
      <c r="G14" s="25"/>
      <c r="H14" s="28"/>
    </row>
    <row r="15" spans="1:8" s="24" customFormat="1" x14ac:dyDescent="0.25">
      <c r="A15" s="25"/>
      <c r="B15" s="25"/>
      <c r="C15" s="28"/>
      <c r="D15" s="41" t="s">
        <v>412</v>
      </c>
      <c r="E15" s="25"/>
      <c r="F15" s="42">
        <v>45033</v>
      </c>
      <c r="G15" s="25"/>
      <c r="H15" s="28"/>
    </row>
    <row r="16" spans="1:8" x14ac:dyDescent="0.25">
      <c r="A16" s="4">
        <v>7</v>
      </c>
      <c r="B16" s="4" t="s">
        <v>165</v>
      </c>
      <c r="C16" s="28">
        <v>2</v>
      </c>
      <c r="D16" s="4" t="s">
        <v>166</v>
      </c>
      <c r="E16" s="4" t="s">
        <v>68</v>
      </c>
      <c r="F16" s="4"/>
      <c r="G16" s="4"/>
      <c r="H16" s="28">
        <v>1</v>
      </c>
    </row>
    <row r="17" spans="1:8" x14ac:dyDescent="0.25">
      <c r="A17" s="4">
        <v>8</v>
      </c>
      <c r="B17" s="4" t="s">
        <v>187</v>
      </c>
      <c r="C17" s="28">
        <v>2</v>
      </c>
      <c r="D17" s="4" t="s">
        <v>188</v>
      </c>
      <c r="E17" s="4" t="s">
        <v>189</v>
      </c>
      <c r="F17" s="42">
        <v>45033</v>
      </c>
      <c r="G17" s="4"/>
      <c r="H17" s="28">
        <v>1</v>
      </c>
    </row>
    <row r="18" spans="1:8" x14ac:dyDescent="0.25">
      <c r="A18" s="4">
        <v>9</v>
      </c>
      <c r="B18" s="4" t="s">
        <v>204</v>
      </c>
      <c r="C18" s="28">
        <v>2</v>
      </c>
      <c r="D18" s="4" t="s">
        <v>205</v>
      </c>
      <c r="E18" s="4" t="s">
        <v>68</v>
      </c>
      <c r="F18" s="4"/>
      <c r="G18" s="4" t="s">
        <v>4</v>
      </c>
      <c r="H18" s="28">
        <v>1</v>
      </c>
    </row>
    <row r="19" spans="1:8" x14ac:dyDescent="0.25">
      <c r="A19" s="4">
        <v>10</v>
      </c>
      <c r="B19" s="4" t="s">
        <v>364</v>
      </c>
      <c r="C19" s="28">
        <v>3</v>
      </c>
      <c r="D19" s="4" t="s">
        <v>222</v>
      </c>
      <c r="E19" s="4" t="s">
        <v>221</v>
      </c>
      <c r="F19" s="4"/>
      <c r="G19" s="4"/>
      <c r="H19" s="28">
        <v>1</v>
      </c>
    </row>
    <row r="20" spans="1:8" x14ac:dyDescent="0.25">
      <c r="A20" s="4">
        <v>11</v>
      </c>
      <c r="B20" s="21" t="s">
        <v>234</v>
      </c>
      <c r="C20" s="28">
        <v>2</v>
      </c>
      <c r="D20" s="21" t="s">
        <v>235</v>
      </c>
      <c r="E20" s="21" t="s">
        <v>68</v>
      </c>
      <c r="F20" s="4"/>
      <c r="G20" s="4"/>
      <c r="H20" s="28">
        <v>1</v>
      </c>
    </row>
    <row r="21" spans="1:8" s="24" customFormat="1" x14ac:dyDescent="0.25">
      <c r="A21" s="25">
        <v>12</v>
      </c>
      <c r="B21" s="25" t="s">
        <v>254</v>
      </c>
      <c r="C21" s="28">
        <v>3</v>
      </c>
      <c r="D21" s="25" t="s">
        <v>255</v>
      </c>
      <c r="E21" s="25" t="s">
        <v>68</v>
      </c>
      <c r="F21" s="25"/>
      <c r="G21" s="25"/>
      <c r="H21" s="28">
        <v>1</v>
      </c>
    </row>
    <row r="22" spans="1:8" s="24" customFormat="1" x14ac:dyDescent="0.25">
      <c r="A22" s="25"/>
      <c r="B22" s="25"/>
      <c r="C22" s="28"/>
      <c r="D22" s="41" t="s">
        <v>237</v>
      </c>
      <c r="E22" s="25"/>
      <c r="F22" s="42">
        <v>45033</v>
      </c>
      <c r="G22" s="25"/>
      <c r="H22" s="28"/>
    </row>
    <row r="23" spans="1:8" s="24" customFormat="1" x14ac:dyDescent="0.25">
      <c r="A23" s="25">
        <v>13</v>
      </c>
      <c r="B23" s="25" t="s">
        <v>272</v>
      </c>
      <c r="C23" s="28">
        <v>2</v>
      </c>
      <c r="D23" s="25" t="s">
        <v>273</v>
      </c>
      <c r="E23" s="25" t="s">
        <v>68</v>
      </c>
      <c r="F23" s="25"/>
      <c r="G23" s="25"/>
      <c r="H23" s="28">
        <v>1</v>
      </c>
    </row>
    <row r="24" spans="1:8" s="24" customFormat="1" x14ac:dyDescent="0.25">
      <c r="A24" s="25">
        <v>14</v>
      </c>
      <c r="B24" s="25" t="s">
        <v>315</v>
      </c>
      <c r="C24" s="28"/>
      <c r="D24" s="38" t="s">
        <v>407</v>
      </c>
      <c r="E24" s="25"/>
      <c r="F24" s="25"/>
      <c r="G24" s="25"/>
      <c r="H24" s="39">
        <v>1</v>
      </c>
    </row>
    <row r="25" spans="1:8" s="24" customFormat="1" x14ac:dyDescent="0.25">
      <c r="A25" s="25">
        <v>15</v>
      </c>
      <c r="B25" s="25" t="s">
        <v>337</v>
      </c>
      <c r="C25" s="28">
        <v>2</v>
      </c>
      <c r="D25" s="25" t="s">
        <v>338</v>
      </c>
      <c r="E25" s="25" t="s">
        <v>68</v>
      </c>
      <c r="F25" s="25"/>
      <c r="G25" s="25"/>
      <c r="H25" s="28">
        <v>1</v>
      </c>
    </row>
    <row r="26" spans="1:8" s="24" customFormat="1" x14ac:dyDescent="0.25">
      <c r="A26" s="25">
        <v>16</v>
      </c>
      <c r="B26" s="25" t="s">
        <v>360</v>
      </c>
      <c r="C26" s="28">
        <v>9</v>
      </c>
      <c r="D26" s="25" t="s">
        <v>361</v>
      </c>
      <c r="E26" s="25"/>
      <c r="F26" s="25"/>
      <c r="G26" s="25"/>
      <c r="H26" s="28">
        <v>1</v>
      </c>
    </row>
    <row r="27" spans="1:8" s="24" customFormat="1" x14ac:dyDescent="0.25">
      <c r="A27" s="25"/>
      <c r="B27" s="25"/>
      <c r="C27" s="25"/>
      <c r="D27" s="25" t="s">
        <v>362</v>
      </c>
      <c r="E27" s="25"/>
      <c r="F27" s="42">
        <v>45033</v>
      </c>
      <c r="G27" s="25"/>
      <c r="H27" s="28">
        <v>1</v>
      </c>
    </row>
    <row r="28" spans="1:8" s="24" customFormat="1" x14ac:dyDescent="0.25">
      <c r="A28" s="25"/>
      <c r="B28" s="25"/>
      <c r="C28" s="25"/>
      <c r="D28" s="25" t="s">
        <v>363</v>
      </c>
      <c r="E28" s="25"/>
      <c r="F28" s="25"/>
      <c r="G28" s="25"/>
      <c r="H28" s="28">
        <v>1</v>
      </c>
    </row>
    <row r="29" spans="1:8" x14ac:dyDescent="0.25">
      <c r="A29" s="4"/>
      <c r="B29" s="9" t="s">
        <v>14</v>
      </c>
      <c r="C29" s="8">
        <v>42</v>
      </c>
      <c r="D29" s="8">
        <v>17</v>
      </c>
      <c r="E29" s="8"/>
      <c r="F29" s="8"/>
      <c r="G29" s="8"/>
      <c r="H29" s="8">
        <v>16</v>
      </c>
    </row>
  </sheetData>
  <mergeCells count="8">
    <mergeCell ref="D3:D4"/>
    <mergeCell ref="C2:C4"/>
    <mergeCell ref="B2:B4"/>
    <mergeCell ref="F3:H3"/>
    <mergeCell ref="A1:H1"/>
    <mergeCell ref="D2:H2"/>
    <mergeCell ref="A3:A4"/>
    <mergeCell ref="E3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4" zoomScale="90" zoomScaleNormal="90" workbookViewId="0">
      <selection activeCell="D26" sqref="D2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27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45" t="s">
        <v>1</v>
      </c>
      <c r="C2" s="47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50"/>
      <c r="C3" s="48"/>
      <c r="D3" s="45" t="s">
        <v>8</v>
      </c>
      <c r="E3" s="61" t="s">
        <v>15</v>
      </c>
      <c r="F3" s="51" t="s">
        <v>9</v>
      </c>
      <c r="G3" s="51"/>
      <c r="H3" s="52"/>
    </row>
    <row r="4" spans="1:10" ht="21" customHeight="1" x14ac:dyDescent="0.25">
      <c r="A4" s="60"/>
      <c r="B4" s="46"/>
      <c r="C4" s="49"/>
      <c r="D4" s="46"/>
      <c r="E4" s="6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1</v>
      </c>
      <c r="D6" s="4" t="s">
        <v>69</v>
      </c>
      <c r="E6" s="4" t="s">
        <v>105</v>
      </c>
      <c r="F6" s="4"/>
      <c r="G6" s="4"/>
      <c r="H6" s="28">
        <v>1</v>
      </c>
    </row>
    <row r="7" spans="1:10" x14ac:dyDescent="0.25">
      <c r="A7" s="4">
        <v>2</v>
      </c>
      <c r="B7" s="4" t="s">
        <v>87</v>
      </c>
      <c r="C7" s="28">
        <v>1</v>
      </c>
      <c r="D7" s="4" t="s">
        <v>88</v>
      </c>
      <c r="E7" s="4" t="s">
        <v>68</v>
      </c>
      <c r="F7" s="4"/>
      <c r="G7" s="4"/>
      <c r="H7" s="28">
        <v>1</v>
      </c>
    </row>
    <row r="8" spans="1:10" x14ac:dyDescent="0.25">
      <c r="A8" s="4">
        <v>3</v>
      </c>
      <c r="B8" s="4" t="s">
        <v>102</v>
      </c>
      <c r="C8" s="28">
        <v>1</v>
      </c>
      <c r="D8" s="4" t="s">
        <v>104</v>
      </c>
      <c r="E8" s="4" t="s">
        <v>68</v>
      </c>
      <c r="F8" s="4"/>
      <c r="G8" s="4" t="s">
        <v>4</v>
      </c>
      <c r="H8" s="28">
        <v>1</v>
      </c>
    </row>
    <row r="9" spans="1:10" x14ac:dyDescent="0.25">
      <c r="A9" s="4">
        <v>4</v>
      </c>
      <c r="B9" s="4" t="s">
        <v>119</v>
      </c>
      <c r="C9" s="28">
        <v>4</v>
      </c>
      <c r="D9" s="4" t="s">
        <v>121</v>
      </c>
      <c r="E9" s="4" t="s">
        <v>68</v>
      </c>
      <c r="F9" s="4"/>
      <c r="G9" s="4" t="s">
        <v>4</v>
      </c>
      <c r="H9" s="28">
        <v>1</v>
      </c>
    </row>
    <row r="10" spans="1:10" x14ac:dyDescent="0.25">
      <c r="A10" s="4"/>
      <c r="B10" s="4"/>
      <c r="C10" s="28"/>
      <c r="D10" s="4" t="s">
        <v>122</v>
      </c>
      <c r="E10" s="4" t="s">
        <v>123</v>
      </c>
      <c r="F10" s="4"/>
      <c r="G10" s="4"/>
      <c r="H10" s="28">
        <v>1</v>
      </c>
    </row>
    <row r="11" spans="1:10" x14ac:dyDescent="0.25">
      <c r="A11" s="4">
        <v>5</v>
      </c>
      <c r="B11" s="20" t="s">
        <v>158</v>
      </c>
      <c r="C11" s="28"/>
      <c r="D11" s="32" t="s">
        <v>137</v>
      </c>
      <c r="E11" s="36"/>
      <c r="F11" s="36"/>
      <c r="G11" s="36"/>
      <c r="H11" s="35"/>
    </row>
    <row r="12" spans="1:10" x14ac:dyDescent="0.25">
      <c r="A12" s="4">
        <v>6</v>
      </c>
      <c r="B12" s="4" t="s">
        <v>139</v>
      </c>
      <c r="C12" s="28">
        <v>2</v>
      </c>
      <c r="D12" s="4" t="s">
        <v>138</v>
      </c>
      <c r="E12" s="4" t="s">
        <v>68</v>
      </c>
      <c r="F12" s="4"/>
      <c r="G12" s="4"/>
      <c r="H12" s="28">
        <v>1</v>
      </c>
    </row>
    <row r="13" spans="1:10" x14ac:dyDescent="0.25">
      <c r="A13" s="4">
        <v>7</v>
      </c>
      <c r="B13" s="4" t="s">
        <v>165</v>
      </c>
      <c r="C13" s="28">
        <v>2</v>
      </c>
      <c r="D13" s="4" t="s">
        <v>167</v>
      </c>
      <c r="E13" s="4" t="s">
        <v>68</v>
      </c>
      <c r="F13" s="4"/>
      <c r="G13" s="4"/>
      <c r="H13" s="28">
        <v>1</v>
      </c>
    </row>
    <row r="14" spans="1:10" x14ac:dyDescent="0.25">
      <c r="A14" s="4">
        <v>8</v>
      </c>
      <c r="B14" s="4" t="s">
        <v>187</v>
      </c>
      <c r="C14" s="28">
        <v>1</v>
      </c>
      <c r="D14" s="4" t="s">
        <v>190</v>
      </c>
      <c r="E14" s="4" t="s">
        <v>68</v>
      </c>
      <c r="F14" s="4"/>
      <c r="G14" s="4" t="s">
        <v>4</v>
      </c>
      <c r="H14" s="28">
        <v>1</v>
      </c>
    </row>
    <row r="15" spans="1:10" x14ac:dyDescent="0.25">
      <c r="A15" s="4">
        <v>9</v>
      </c>
      <c r="B15" s="4" t="s">
        <v>206</v>
      </c>
      <c r="C15" s="28">
        <v>1</v>
      </c>
      <c r="D15" s="4" t="s">
        <v>207</v>
      </c>
      <c r="E15" s="4" t="s">
        <v>68</v>
      </c>
      <c r="F15" s="4"/>
      <c r="G15" s="4"/>
      <c r="H15" s="28">
        <v>1</v>
      </c>
    </row>
    <row r="16" spans="1:10" x14ac:dyDescent="0.25">
      <c r="A16" s="4">
        <v>10</v>
      </c>
      <c r="B16" s="4" t="s">
        <v>223</v>
      </c>
      <c r="C16" s="28">
        <v>2</v>
      </c>
      <c r="D16" s="4" t="s">
        <v>225</v>
      </c>
      <c r="E16" s="4" t="s">
        <v>224</v>
      </c>
      <c r="F16" s="4"/>
      <c r="G16" s="4"/>
      <c r="H16" s="28">
        <v>1</v>
      </c>
    </row>
    <row r="17" spans="1:8" x14ac:dyDescent="0.25">
      <c r="A17" s="4">
        <v>11</v>
      </c>
      <c r="B17" s="23" t="s">
        <v>234</v>
      </c>
      <c r="C17" s="28">
        <v>2</v>
      </c>
      <c r="D17" s="23" t="s">
        <v>236</v>
      </c>
      <c r="E17" s="23" t="s">
        <v>68</v>
      </c>
      <c r="F17" s="23"/>
      <c r="G17" s="23" t="s">
        <v>4</v>
      </c>
      <c r="H17" s="28">
        <v>1</v>
      </c>
    </row>
    <row r="18" spans="1:8" s="24" customFormat="1" x14ac:dyDescent="0.25">
      <c r="A18" s="25"/>
      <c r="B18" s="25"/>
      <c r="C18" s="28"/>
      <c r="D18" s="25" t="s">
        <v>237</v>
      </c>
      <c r="E18" s="25" t="s">
        <v>68</v>
      </c>
      <c r="F18" s="25"/>
      <c r="G18" s="25"/>
      <c r="H18" s="28">
        <v>1</v>
      </c>
    </row>
    <row r="19" spans="1:8" s="24" customFormat="1" ht="39" x14ac:dyDescent="0.25">
      <c r="A19" s="25">
        <v>12</v>
      </c>
      <c r="B19" s="25" t="s">
        <v>254</v>
      </c>
      <c r="C19" s="28">
        <v>1</v>
      </c>
      <c r="D19" s="25" t="s">
        <v>256</v>
      </c>
      <c r="E19" s="29" t="s">
        <v>257</v>
      </c>
      <c r="F19" s="25"/>
      <c r="G19" s="25"/>
      <c r="H19" s="28">
        <v>1</v>
      </c>
    </row>
    <row r="20" spans="1:8" s="24" customFormat="1" x14ac:dyDescent="0.25">
      <c r="A20" s="25">
        <v>13</v>
      </c>
      <c r="B20" s="25" t="s">
        <v>272</v>
      </c>
      <c r="C20" s="28">
        <v>1</v>
      </c>
      <c r="D20" s="25" t="s">
        <v>274</v>
      </c>
      <c r="E20" s="25" t="s">
        <v>68</v>
      </c>
      <c r="F20" s="25"/>
      <c r="G20" s="25"/>
      <c r="H20" s="28">
        <v>1</v>
      </c>
    </row>
    <row r="21" spans="1:8" s="24" customFormat="1" ht="26.25" x14ac:dyDescent="0.25">
      <c r="A21" s="25">
        <v>14</v>
      </c>
      <c r="B21" s="25" t="s">
        <v>315</v>
      </c>
      <c r="C21" s="28">
        <v>2</v>
      </c>
      <c r="D21" s="25" t="s">
        <v>122</v>
      </c>
      <c r="E21" s="29" t="s">
        <v>316</v>
      </c>
      <c r="F21" s="25"/>
      <c r="G21" s="25"/>
      <c r="H21" s="28">
        <v>1</v>
      </c>
    </row>
    <row r="22" spans="1:8" s="24" customFormat="1" x14ac:dyDescent="0.25">
      <c r="A22" s="25">
        <v>15</v>
      </c>
      <c r="B22" s="25" t="s">
        <v>337</v>
      </c>
      <c r="C22" s="28">
        <v>1</v>
      </c>
      <c r="D22" s="25" t="s">
        <v>339</v>
      </c>
      <c r="E22" s="25"/>
      <c r="F22" s="25"/>
      <c r="G22" s="25"/>
      <c r="H22" s="28">
        <v>1</v>
      </c>
    </row>
    <row r="23" spans="1:8" s="24" customFormat="1" x14ac:dyDescent="0.25">
      <c r="A23" s="25">
        <v>16</v>
      </c>
      <c r="B23" s="25" t="s">
        <v>366</v>
      </c>
      <c r="C23" s="28">
        <v>5</v>
      </c>
      <c r="D23" s="25" t="s">
        <v>367</v>
      </c>
      <c r="E23" s="25"/>
      <c r="F23" s="25"/>
      <c r="G23" s="25"/>
      <c r="H23" s="28">
        <v>1</v>
      </c>
    </row>
    <row r="24" spans="1:8" s="24" customFormat="1" x14ac:dyDescent="0.25">
      <c r="A24" s="25"/>
      <c r="B24" s="25"/>
      <c r="C24" s="25"/>
      <c r="D24" s="25" t="s">
        <v>368</v>
      </c>
      <c r="E24" s="25"/>
      <c r="F24" s="25"/>
      <c r="G24" s="25"/>
      <c r="H24" s="28">
        <v>1</v>
      </c>
    </row>
    <row r="25" spans="1:8" s="24" customFormat="1" x14ac:dyDescent="0.25">
      <c r="A25" s="25"/>
      <c r="B25" s="25"/>
      <c r="C25" s="25"/>
      <c r="D25" s="25" t="s">
        <v>369</v>
      </c>
      <c r="E25" s="25"/>
      <c r="F25" s="25"/>
      <c r="G25" s="25"/>
      <c r="H25" s="28">
        <v>1</v>
      </c>
    </row>
    <row r="26" spans="1:8" x14ac:dyDescent="0.25">
      <c r="A26" s="4"/>
      <c r="B26" s="9" t="s">
        <v>14</v>
      </c>
      <c r="C26" s="8">
        <v>26</v>
      </c>
      <c r="D26" s="8">
        <v>19</v>
      </c>
      <c r="E26" s="8"/>
      <c r="F26" s="8"/>
      <c r="G26" s="8"/>
      <c r="H26" s="8">
        <v>19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4" zoomScale="80" zoomScaleNormal="80" workbookViewId="0">
      <selection activeCell="D24" sqref="D24"/>
    </sheetView>
  </sheetViews>
  <sheetFormatPr defaultRowHeight="15" x14ac:dyDescent="0.25"/>
  <cols>
    <col min="1" max="1" width="3.42578125" customWidth="1"/>
    <col min="2" max="2" width="31.42578125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26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45" t="s">
        <v>1</v>
      </c>
      <c r="C2" s="47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50"/>
      <c r="C3" s="48"/>
      <c r="D3" s="45" t="s">
        <v>8</v>
      </c>
      <c r="E3" s="61" t="s">
        <v>15</v>
      </c>
      <c r="F3" s="51" t="s">
        <v>9</v>
      </c>
      <c r="G3" s="51"/>
      <c r="H3" s="52"/>
    </row>
    <row r="4" spans="1:10" ht="21" customHeight="1" x14ac:dyDescent="0.25">
      <c r="A4" s="60"/>
      <c r="B4" s="46"/>
      <c r="C4" s="49"/>
      <c r="D4" s="46"/>
      <c r="E4" s="6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1</v>
      </c>
      <c r="D6" s="4" t="s">
        <v>70</v>
      </c>
      <c r="E6" s="4" t="s">
        <v>68</v>
      </c>
      <c r="F6" s="4"/>
      <c r="G6" s="4"/>
      <c r="H6" s="28">
        <v>1</v>
      </c>
    </row>
    <row r="7" spans="1:10" x14ac:dyDescent="0.25">
      <c r="A7" s="4">
        <v>2</v>
      </c>
      <c r="B7" s="4" t="s">
        <v>89</v>
      </c>
      <c r="C7" s="28">
        <v>2</v>
      </c>
      <c r="D7" s="4" t="s">
        <v>90</v>
      </c>
      <c r="E7" s="4" t="s">
        <v>118</v>
      </c>
      <c r="F7" s="4"/>
      <c r="G7" s="4"/>
      <c r="H7" s="28">
        <v>1</v>
      </c>
    </row>
    <row r="8" spans="1:10" x14ac:dyDescent="0.25">
      <c r="A8" s="4">
        <v>3</v>
      </c>
      <c r="B8" s="4" t="s">
        <v>102</v>
      </c>
      <c r="C8" s="28">
        <v>2</v>
      </c>
      <c r="D8" s="4" t="s">
        <v>106</v>
      </c>
      <c r="E8" s="4" t="s">
        <v>68</v>
      </c>
      <c r="F8" s="4"/>
      <c r="G8" s="4" t="s">
        <v>4</v>
      </c>
      <c r="H8" s="28">
        <v>1</v>
      </c>
    </row>
    <row r="9" spans="1:10" x14ac:dyDescent="0.25">
      <c r="A9" s="4">
        <v>4</v>
      </c>
      <c r="B9" s="4" t="s">
        <v>119</v>
      </c>
      <c r="C9" s="28">
        <v>4</v>
      </c>
      <c r="D9" s="4" t="s">
        <v>124</v>
      </c>
      <c r="E9" s="4" t="s">
        <v>68</v>
      </c>
      <c r="F9" s="4"/>
      <c r="G9" s="4" t="s">
        <v>4</v>
      </c>
      <c r="H9" s="28">
        <v>1</v>
      </c>
    </row>
    <row r="10" spans="1:10" x14ac:dyDescent="0.25">
      <c r="A10" s="4">
        <v>5</v>
      </c>
      <c r="B10" s="4" t="s">
        <v>158</v>
      </c>
      <c r="C10" s="28"/>
      <c r="D10" s="32" t="s">
        <v>137</v>
      </c>
      <c r="E10" s="36"/>
      <c r="F10" s="36"/>
      <c r="G10" s="36"/>
      <c r="H10" s="35"/>
    </row>
    <row r="11" spans="1:10" x14ac:dyDescent="0.25">
      <c r="A11" s="4">
        <v>6</v>
      </c>
      <c r="B11" s="4" t="s">
        <v>151</v>
      </c>
      <c r="C11" s="28">
        <v>3</v>
      </c>
      <c r="D11" s="4" t="s">
        <v>140</v>
      </c>
      <c r="E11" s="4" t="s">
        <v>68</v>
      </c>
      <c r="F11" s="4"/>
      <c r="G11" s="4"/>
      <c r="H11" s="28">
        <v>1</v>
      </c>
    </row>
    <row r="12" spans="1:10" x14ac:dyDescent="0.25">
      <c r="A12" s="4">
        <v>7</v>
      </c>
      <c r="B12" s="4" t="s">
        <v>168</v>
      </c>
      <c r="C12" s="28">
        <v>2</v>
      </c>
      <c r="D12" s="4" t="s">
        <v>169</v>
      </c>
      <c r="E12" s="4" t="s">
        <v>68</v>
      </c>
      <c r="F12" s="4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191</v>
      </c>
      <c r="E13" s="4" t="s">
        <v>68</v>
      </c>
      <c r="F13" s="4"/>
      <c r="G13" s="4" t="s">
        <v>4</v>
      </c>
      <c r="H13" s="28">
        <v>1</v>
      </c>
    </row>
    <row r="14" spans="1:10" x14ac:dyDescent="0.25">
      <c r="A14" s="4">
        <v>9</v>
      </c>
      <c r="B14" s="4" t="s">
        <v>204</v>
      </c>
      <c r="C14" s="28">
        <v>2</v>
      </c>
      <c r="D14" s="4" t="s">
        <v>208</v>
      </c>
      <c r="E14" s="4" t="s">
        <v>68</v>
      </c>
      <c r="F14" s="4"/>
      <c r="G14" s="4"/>
      <c r="H14" s="28">
        <v>1</v>
      </c>
    </row>
    <row r="15" spans="1:10" x14ac:dyDescent="0.25">
      <c r="A15" s="4">
        <v>10</v>
      </c>
      <c r="B15" s="4" t="s">
        <v>374</v>
      </c>
      <c r="C15" s="28">
        <v>2</v>
      </c>
      <c r="D15" s="4" t="s">
        <v>228</v>
      </c>
      <c r="E15" s="4" t="s">
        <v>226</v>
      </c>
      <c r="F15" s="4"/>
      <c r="G15" s="4"/>
      <c r="H15" s="28">
        <v>1</v>
      </c>
    </row>
    <row r="16" spans="1:10" s="24" customFormat="1" x14ac:dyDescent="0.25">
      <c r="A16" s="25"/>
      <c r="B16" s="25"/>
      <c r="C16" s="28"/>
      <c r="D16" s="25" t="s">
        <v>229</v>
      </c>
      <c r="E16" s="25" t="s">
        <v>227</v>
      </c>
      <c r="F16" s="25"/>
      <c r="G16" s="25"/>
      <c r="H16" s="28">
        <v>1</v>
      </c>
    </row>
    <row r="17" spans="1:8" s="24" customFormat="1" x14ac:dyDescent="0.25">
      <c r="A17" s="25">
        <v>11</v>
      </c>
      <c r="B17" s="25" t="s">
        <v>238</v>
      </c>
      <c r="C17" s="28">
        <v>1</v>
      </c>
      <c r="D17" s="25" t="s">
        <v>239</v>
      </c>
      <c r="E17" s="25" t="s">
        <v>68</v>
      </c>
      <c r="F17" s="25"/>
      <c r="G17" s="25"/>
      <c r="H17" s="28">
        <v>1</v>
      </c>
    </row>
    <row r="18" spans="1:8" s="22" customFormat="1" x14ac:dyDescent="0.25">
      <c r="A18" s="23">
        <v>12</v>
      </c>
      <c r="B18" s="23" t="s">
        <v>375</v>
      </c>
      <c r="C18" s="28">
        <v>1</v>
      </c>
      <c r="D18" s="23" t="s">
        <v>258</v>
      </c>
      <c r="E18" s="23" t="s">
        <v>68</v>
      </c>
      <c r="F18" s="23"/>
      <c r="G18" s="23"/>
      <c r="H18" s="28">
        <v>1</v>
      </c>
    </row>
    <row r="19" spans="1:8" s="24" customFormat="1" x14ac:dyDescent="0.25">
      <c r="A19" s="25">
        <v>13</v>
      </c>
      <c r="B19" s="25" t="s">
        <v>376</v>
      </c>
      <c r="C19" s="28">
        <v>2</v>
      </c>
      <c r="D19" s="25" t="s">
        <v>276</v>
      </c>
      <c r="E19" s="25" t="s">
        <v>277</v>
      </c>
      <c r="F19" s="25"/>
      <c r="G19" s="25"/>
      <c r="H19" s="28">
        <v>1</v>
      </c>
    </row>
    <row r="20" spans="1:8" s="24" customFormat="1" x14ac:dyDescent="0.25">
      <c r="A20" s="25">
        <v>14</v>
      </c>
      <c r="B20" s="25" t="s">
        <v>377</v>
      </c>
      <c r="C20" s="28">
        <v>1</v>
      </c>
      <c r="D20" s="25" t="s">
        <v>317</v>
      </c>
      <c r="E20" s="25" t="s">
        <v>68</v>
      </c>
      <c r="F20" s="25"/>
      <c r="G20" s="25"/>
      <c r="H20" s="28">
        <v>1</v>
      </c>
    </row>
    <row r="21" spans="1:8" s="24" customFormat="1" x14ac:dyDescent="0.25">
      <c r="A21" s="25">
        <v>15</v>
      </c>
      <c r="B21" s="25" t="s">
        <v>337</v>
      </c>
      <c r="C21" s="28">
        <v>1</v>
      </c>
      <c r="D21" s="25" t="s">
        <v>340</v>
      </c>
      <c r="E21" s="25"/>
      <c r="F21" s="25"/>
      <c r="G21" s="25"/>
      <c r="H21" s="28">
        <v>1</v>
      </c>
    </row>
    <row r="22" spans="1:8" s="24" customFormat="1" x14ac:dyDescent="0.25">
      <c r="A22" s="25">
        <v>16</v>
      </c>
      <c r="B22" s="25" t="s">
        <v>370</v>
      </c>
      <c r="C22" s="28">
        <v>4</v>
      </c>
      <c r="D22" s="25" t="s">
        <v>371</v>
      </c>
      <c r="E22" s="25"/>
      <c r="F22" s="25"/>
      <c r="G22" s="25"/>
      <c r="H22" s="28">
        <v>1</v>
      </c>
    </row>
    <row r="23" spans="1:8" x14ac:dyDescent="0.25">
      <c r="A23" s="4"/>
      <c r="B23" s="4"/>
      <c r="C23" s="4"/>
      <c r="D23" s="4" t="s">
        <v>372</v>
      </c>
      <c r="E23" s="4" t="s">
        <v>373</v>
      </c>
      <c r="F23" s="4"/>
      <c r="G23" s="4"/>
      <c r="H23" s="28">
        <v>1</v>
      </c>
    </row>
    <row r="24" spans="1:8" x14ac:dyDescent="0.25">
      <c r="A24" s="4"/>
      <c r="B24" s="9" t="s">
        <v>14</v>
      </c>
      <c r="C24" s="8">
        <v>29</v>
      </c>
      <c r="D24" s="8">
        <v>17</v>
      </c>
      <c r="E24" s="8"/>
      <c r="F24" s="8"/>
      <c r="G24" s="8"/>
      <c r="H24" s="8">
        <v>17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80" zoomScaleNormal="80" workbookViewId="0">
      <selection activeCell="D9" sqref="D9"/>
    </sheetView>
  </sheetViews>
  <sheetFormatPr defaultRowHeight="15" x14ac:dyDescent="0.25"/>
  <cols>
    <col min="1" max="1" width="3.42578125" customWidth="1"/>
    <col min="2" max="2" width="32.7109375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25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45" t="s">
        <v>1</v>
      </c>
      <c r="C2" s="47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50"/>
      <c r="C3" s="48"/>
      <c r="D3" s="45" t="s">
        <v>8</v>
      </c>
      <c r="E3" s="61" t="s">
        <v>15</v>
      </c>
      <c r="F3" s="51" t="s">
        <v>9</v>
      </c>
      <c r="G3" s="51"/>
      <c r="H3" s="52"/>
    </row>
    <row r="4" spans="1:10" ht="21" customHeight="1" x14ac:dyDescent="0.25">
      <c r="A4" s="60"/>
      <c r="B4" s="46"/>
      <c r="C4" s="49"/>
      <c r="D4" s="46"/>
      <c r="E4" s="6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2</v>
      </c>
      <c r="D6" s="4" t="s">
        <v>71</v>
      </c>
      <c r="E6" s="4" t="s">
        <v>72</v>
      </c>
      <c r="F6" s="4"/>
      <c r="G6" s="4"/>
      <c r="H6" s="28">
        <v>1</v>
      </c>
    </row>
    <row r="7" spans="1:10" x14ac:dyDescent="0.25">
      <c r="A7" s="4">
        <v>2</v>
      </c>
      <c r="B7" s="4" t="s">
        <v>91</v>
      </c>
      <c r="C7" s="28">
        <v>3</v>
      </c>
      <c r="D7" s="4" t="s">
        <v>92</v>
      </c>
      <c r="E7" s="4" t="s">
        <v>68</v>
      </c>
      <c r="F7" s="40">
        <v>45033</v>
      </c>
      <c r="G7" s="4"/>
      <c r="H7" s="28">
        <v>1</v>
      </c>
    </row>
    <row r="8" spans="1:10" x14ac:dyDescent="0.25">
      <c r="A8" s="4">
        <v>3</v>
      </c>
      <c r="B8" s="4" t="s">
        <v>102</v>
      </c>
      <c r="C8" s="28">
        <v>3</v>
      </c>
      <c r="D8" s="4" t="s">
        <v>107</v>
      </c>
      <c r="E8" s="4" t="s">
        <v>108</v>
      </c>
      <c r="F8" s="4"/>
      <c r="G8" s="4"/>
      <c r="H8" s="28">
        <v>1</v>
      </c>
    </row>
    <row r="9" spans="1:10" x14ac:dyDescent="0.25">
      <c r="A9" s="4">
        <v>4</v>
      </c>
      <c r="B9" s="4" t="s">
        <v>119</v>
      </c>
      <c r="C9" s="28">
        <v>3</v>
      </c>
      <c r="D9" s="4" t="s">
        <v>125</v>
      </c>
      <c r="E9" s="4" t="s">
        <v>68</v>
      </c>
      <c r="F9" s="4"/>
      <c r="G9" s="4" t="s">
        <v>4</v>
      </c>
      <c r="H9" s="28">
        <v>1</v>
      </c>
    </row>
    <row r="10" spans="1:10" x14ac:dyDescent="0.25">
      <c r="A10" s="4">
        <v>5</v>
      </c>
      <c r="B10" s="4" t="s">
        <v>158</v>
      </c>
      <c r="C10" s="28"/>
      <c r="D10" s="32" t="s">
        <v>137</v>
      </c>
      <c r="E10" s="36"/>
      <c r="F10" s="36"/>
      <c r="G10" s="36"/>
      <c r="H10" s="35"/>
    </row>
    <row r="11" spans="1:10" x14ac:dyDescent="0.25">
      <c r="A11" s="4" t="s">
        <v>159</v>
      </c>
      <c r="B11" s="4" t="s">
        <v>156</v>
      </c>
      <c r="C11" s="28">
        <v>2</v>
      </c>
      <c r="D11" s="4" t="s">
        <v>141</v>
      </c>
      <c r="E11" s="4" t="s">
        <v>68</v>
      </c>
      <c r="F11" s="4"/>
      <c r="G11" s="4"/>
      <c r="H11" s="28">
        <v>1</v>
      </c>
    </row>
    <row r="12" spans="1:10" s="24" customFormat="1" x14ac:dyDescent="0.25">
      <c r="A12" s="25"/>
      <c r="B12" s="25"/>
      <c r="C12" s="28"/>
      <c r="D12" s="41" t="s">
        <v>413</v>
      </c>
      <c r="E12" s="25"/>
      <c r="F12" s="40">
        <v>45033</v>
      </c>
      <c r="G12" s="25"/>
      <c r="H12" s="28"/>
    </row>
    <row r="13" spans="1:10" x14ac:dyDescent="0.25">
      <c r="A13" s="4">
        <v>7</v>
      </c>
      <c r="B13" s="4" t="s">
        <v>165</v>
      </c>
      <c r="C13" s="28">
        <v>2</v>
      </c>
      <c r="D13" s="4" t="s">
        <v>170</v>
      </c>
      <c r="E13" s="4" t="s">
        <v>68</v>
      </c>
      <c r="F13" s="4"/>
      <c r="G13" s="4"/>
      <c r="H13" s="28">
        <v>1</v>
      </c>
    </row>
    <row r="14" spans="1:10" x14ac:dyDescent="0.25">
      <c r="A14" s="4">
        <v>8</v>
      </c>
      <c r="B14" s="4" t="s">
        <v>187</v>
      </c>
      <c r="C14" s="28">
        <v>2</v>
      </c>
      <c r="D14" s="4" t="s">
        <v>192</v>
      </c>
      <c r="E14" s="4" t="s">
        <v>68</v>
      </c>
      <c r="F14" s="4"/>
      <c r="G14" s="4" t="s">
        <v>4</v>
      </c>
      <c r="H14" s="28">
        <v>1</v>
      </c>
    </row>
    <row r="15" spans="1:10" x14ac:dyDescent="0.25">
      <c r="A15" s="4">
        <v>9</v>
      </c>
      <c r="B15" s="4" t="s">
        <v>204</v>
      </c>
      <c r="C15" s="28">
        <v>2</v>
      </c>
      <c r="D15" s="4" t="s">
        <v>209</v>
      </c>
      <c r="E15" s="4" t="s">
        <v>68</v>
      </c>
      <c r="F15" s="4"/>
      <c r="G15" s="4"/>
      <c r="H15" s="28">
        <v>1</v>
      </c>
    </row>
    <row r="16" spans="1:10" x14ac:dyDescent="0.25">
      <c r="A16" s="4">
        <v>10</v>
      </c>
      <c r="B16" s="4" t="s">
        <v>344</v>
      </c>
      <c r="C16" s="28">
        <v>1</v>
      </c>
      <c r="D16" s="4" t="s">
        <v>230</v>
      </c>
      <c r="E16" s="4" t="s">
        <v>224</v>
      </c>
      <c r="F16" s="4" t="s">
        <v>408</v>
      </c>
      <c r="G16" s="4"/>
      <c r="H16" s="28">
        <v>1</v>
      </c>
    </row>
    <row r="17" spans="1:8" ht="30" x14ac:dyDescent="0.25">
      <c r="A17" s="4">
        <v>11</v>
      </c>
      <c r="B17" s="4" t="s">
        <v>234</v>
      </c>
      <c r="C17" s="28">
        <v>2</v>
      </c>
      <c r="D17" s="4" t="s">
        <v>240</v>
      </c>
      <c r="E17" s="20" t="s">
        <v>241</v>
      </c>
      <c r="F17" s="4" t="s">
        <v>408</v>
      </c>
      <c r="G17" s="4"/>
      <c r="H17" s="28">
        <v>1</v>
      </c>
    </row>
    <row r="18" spans="1:8" s="24" customFormat="1" x14ac:dyDescent="0.25">
      <c r="A18" s="25">
        <v>12</v>
      </c>
      <c r="B18" s="25" t="s">
        <v>342</v>
      </c>
      <c r="C18" s="28">
        <v>1</v>
      </c>
      <c r="D18" s="25" t="s">
        <v>259</v>
      </c>
      <c r="E18" s="20" t="s">
        <v>68</v>
      </c>
      <c r="F18" s="25"/>
      <c r="G18" s="25"/>
      <c r="H18" s="28">
        <v>1</v>
      </c>
    </row>
    <row r="19" spans="1:8" s="24" customFormat="1" x14ac:dyDescent="0.25">
      <c r="A19" s="25">
        <v>13</v>
      </c>
      <c r="B19" s="25" t="s">
        <v>343</v>
      </c>
      <c r="C19" s="28">
        <v>2</v>
      </c>
      <c r="D19" s="25" t="s">
        <v>278</v>
      </c>
      <c r="E19" s="20" t="s">
        <v>68</v>
      </c>
      <c r="F19" s="25"/>
      <c r="G19" s="25"/>
      <c r="H19" s="28">
        <v>1</v>
      </c>
    </row>
    <row r="20" spans="1:8" s="24" customFormat="1" x14ac:dyDescent="0.25">
      <c r="A20" s="25">
        <v>14</v>
      </c>
      <c r="B20" s="25" t="s">
        <v>315</v>
      </c>
      <c r="C20" s="28">
        <v>2</v>
      </c>
      <c r="D20" s="25" t="s">
        <v>318</v>
      </c>
      <c r="E20" s="20" t="s">
        <v>72</v>
      </c>
      <c r="F20" s="25"/>
      <c r="G20" s="25"/>
      <c r="H20" s="28">
        <v>1</v>
      </c>
    </row>
    <row r="21" spans="1:8" s="24" customFormat="1" x14ac:dyDescent="0.25">
      <c r="A21" s="25">
        <v>15</v>
      </c>
      <c r="B21" s="25" t="s">
        <v>337</v>
      </c>
      <c r="C21" s="28">
        <v>1</v>
      </c>
      <c r="D21" s="25" t="s">
        <v>341</v>
      </c>
      <c r="E21" s="20" t="s">
        <v>68</v>
      </c>
      <c r="F21" s="25"/>
      <c r="G21" s="25"/>
      <c r="H21" s="28">
        <v>1</v>
      </c>
    </row>
    <row r="22" spans="1:8" s="24" customFormat="1" x14ac:dyDescent="0.25">
      <c r="A22" s="25">
        <v>16</v>
      </c>
      <c r="B22" s="25" t="s">
        <v>378</v>
      </c>
      <c r="C22" s="28">
        <v>5</v>
      </c>
      <c r="D22" s="25" t="s">
        <v>379</v>
      </c>
      <c r="E22" s="20" t="s">
        <v>68</v>
      </c>
      <c r="F22" s="25"/>
      <c r="G22" s="25"/>
      <c r="H22" s="28">
        <v>1</v>
      </c>
    </row>
    <row r="23" spans="1:8" s="24" customFormat="1" x14ac:dyDescent="0.25">
      <c r="A23" s="25"/>
      <c r="B23" s="25"/>
      <c r="C23" s="25"/>
      <c r="D23" s="25" t="s">
        <v>380</v>
      </c>
      <c r="E23" s="20" t="s">
        <v>68</v>
      </c>
      <c r="F23" s="25"/>
      <c r="G23" s="25"/>
      <c r="H23" s="28">
        <v>1</v>
      </c>
    </row>
    <row r="24" spans="1:8" s="24" customFormat="1" x14ac:dyDescent="0.25">
      <c r="A24" s="25"/>
      <c r="B24" s="25"/>
      <c r="C24" s="25"/>
      <c r="D24" s="25" t="s">
        <v>381</v>
      </c>
      <c r="E24" s="20" t="s">
        <v>68</v>
      </c>
      <c r="F24" s="25"/>
      <c r="G24" s="25"/>
      <c r="H24" s="28">
        <v>1</v>
      </c>
    </row>
    <row r="25" spans="1:8" x14ac:dyDescent="0.25">
      <c r="A25" s="4"/>
      <c r="B25" s="9" t="s">
        <v>14</v>
      </c>
      <c r="C25" s="8">
        <v>33</v>
      </c>
      <c r="D25" s="8">
        <v>17</v>
      </c>
      <c r="E25" s="8"/>
      <c r="F25" s="8"/>
      <c r="G25" s="8"/>
      <c r="H25" s="28">
        <v>17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4" zoomScale="90" zoomScaleNormal="90" workbookViewId="0">
      <selection activeCell="F13" sqref="F1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24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45" t="s">
        <v>1</v>
      </c>
      <c r="C2" s="47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50"/>
      <c r="C3" s="48"/>
      <c r="D3" s="45" t="s">
        <v>8</v>
      </c>
      <c r="E3" s="61" t="s">
        <v>15</v>
      </c>
      <c r="F3" s="51" t="s">
        <v>9</v>
      </c>
      <c r="G3" s="51"/>
      <c r="H3" s="52"/>
    </row>
    <row r="4" spans="1:10" ht="21" customHeight="1" x14ac:dyDescent="0.25">
      <c r="A4" s="60"/>
      <c r="B4" s="46"/>
      <c r="C4" s="49"/>
      <c r="D4" s="46"/>
      <c r="E4" s="6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>
        <v>1</v>
      </c>
      <c r="B6" s="4" t="s">
        <v>66</v>
      </c>
      <c r="C6" s="28">
        <v>1</v>
      </c>
      <c r="D6" s="4" t="s">
        <v>73</v>
      </c>
      <c r="E6" s="4" t="s">
        <v>39</v>
      </c>
      <c r="F6" s="4" t="s">
        <v>408</v>
      </c>
      <c r="G6" s="4"/>
      <c r="H6" s="28">
        <v>1</v>
      </c>
    </row>
    <row r="7" spans="1:10" x14ac:dyDescent="0.25">
      <c r="A7" s="4">
        <v>2</v>
      </c>
      <c r="B7" s="4" t="s">
        <v>87</v>
      </c>
      <c r="C7" s="28"/>
      <c r="D7" s="4" t="s">
        <v>93</v>
      </c>
      <c r="E7" s="4" t="s">
        <v>39</v>
      </c>
      <c r="F7" s="4" t="s">
        <v>416</v>
      </c>
      <c r="G7" s="4"/>
      <c r="H7" s="28">
        <v>1</v>
      </c>
    </row>
    <row r="8" spans="1:10" x14ac:dyDescent="0.25">
      <c r="A8" s="4">
        <v>3</v>
      </c>
      <c r="B8" s="4" t="s">
        <v>109</v>
      </c>
      <c r="C8" s="28">
        <v>1</v>
      </c>
      <c r="D8" s="4" t="s">
        <v>110</v>
      </c>
      <c r="E8" s="4" t="s">
        <v>39</v>
      </c>
      <c r="F8" s="4" t="s">
        <v>416</v>
      </c>
      <c r="G8" s="4" t="s">
        <v>4</v>
      </c>
      <c r="H8" s="28">
        <v>1</v>
      </c>
    </row>
    <row r="9" spans="1:10" x14ac:dyDescent="0.25">
      <c r="A9" s="4">
        <v>4</v>
      </c>
      <c r="B9" s="4" t="s">
        <v>119</v>
      </c>
      <c r="C9" s="28">
        <v>2</v>
      </c>
      <c r="D9" s="4" t="s">
        <v>126</v>
      </c>
      <c r="E9" s="4" t="s">
        <v>39</v>
      </c>
      <c r="F9" s="4"/>
      <c r="G9" s="4" t="s">
        <v>4</v>
      </c>
      <c r="H9" s="28">
        <v>1</v>
      </c>
    </row>
    <row r="10" spans="1:10" x14ac:dyDescent="0.25">
      <c r="A10" s="4">
        <v>5</v>
      </c>
      <c r="B10" s="4" t="s">
        <v>346</v>
      </c>
      <c r="C10" s="28"/>
      <c r="D10" s="32" t="s">
        <v>137</v>
      </c>
      <c r="E10" s="36"/>
      <c r="F10" s="36"/>
      <c r="G10" s="36"/>
      <c r="H10" s="35"/>
    </row>
    <row r="11" spans="1:10" x14ac:dyDescent="0.25">
      <c r="A11" s="4">
        <v>6</v>
      </c>
      <c r="B11" s="4" t="s">
        <v>156</v>
      </c>
      <c r="C11" s="28">
        <v>1</v>
      </c>
      <c r="D11" s="4" t="s">
        <v>142</v>
      </c>
      <c r="E11" s="4" t="s">
        <v>68</v>
      </c>
      <c r="F11" s="4"/>
      <c r="G11" s="4"/>
      <c r="H11" s="28">
        <v>1</v>
      </c>
    </row>
    <row r="12" spans="1:10" ht="30" x14ac:dyDescent="0.25">
      <c r="A12" s="4">
        <v>7</v>
      </c>
      <c r="B12" s="4" t="s">
        <v>171</v>
      </c>
      <c r="C12" s="28">
        <v>1</v>
      </c>
      <c r="D12" s="4" t="s">
        <v>172</v>
      </c>
      <c r="E12" s="20" t="s">
        <v>173</v>
      </c>
      <c r="F12" s="4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193</v>
      </c>
      <c r="E13" s="4" t="s">
        <v>39</v>
      </c>
      <c r="F13" s="4" t="s">
        <v>408</v>
      </c>
      <c r="G13" s="4" t="s">
        <v>4</v>
      </c>
      <c r="H13" s="28">
        <v>1</v>
      </c>
    </row>
    <row r="14" spans="1:10" x14ac:dyDescent="0.25">
      <c r="A14" s="4">
        <v>9</v>
      </c>
      <c r="B14" s="4" t="s">
        <v>204</v>
      </c>
      <c r="C14" s="28">
        <v>1</v>
      </c>
      <c r="D14" s="4" t="s">
        <v>210</v>
      </c>
      <c r="E14" s="4" t="s">
        <v>68</v>
      </c>
      <c r="F14" s="4"/>
      <c r="G14" s="4"/>
      <c r="H14" s="28">
        <v>1</v>
      </c>
    </row>
    <row r="15" spans="1:10" x14ac:dyDescent="0.25">
      <c r="A15" s="4">
        <v>10</v>
      </c>
      <c r="B15" s="4" t="s">
        <v>344</v>
      </c>
      <c r="C15" s="28">
        <v>1</v>
      </c>
      <c r="D15" s="4" t="s">
        <v>243</v>
      </c>
      <c r="E15" s="4" t="s">
        <v>39</v>
      </c>
      <c r="F15" s="4"/>
      <c r="G15" s="4"/>
      <c r="H15" s="28">
        <v>1</v>
      </c>
    </row>
    <row r="16" spans="1:10" x14ac:dyDescent="0.25">
      <c r="A16" s="4">
        <v>11</v>
      </c>
      <c r="B16" s="4" t="s">
        <v>234</v>
      </c>
      <c r="C16" s="28">
        <v>1</v>
      </c>
      <c r="D16" s="4" t="s">
        <v>242</v>
      </c>
      <c r="E16" s="4" t="s">
        <v>39</v>
      </c>
      <c r="F16" s="4" t="s">
        <v>408</v>
      </c>
      <c r="G16" s="4"/>
      <c r="H16" s="28">
        <v>1</v>
      </c>
    </row>
    <row r="17" spans="1:8" x14ac:dyDescent="0.25">
      <c r="A17" s="4">
        <v>12</v>
      </c>
      <c r="B17" s="4" t="s">
        <v>345</v>
      </c>
      <c r="C17" s="28">
        <v>1</v>
      </c>
      <c r="D17" s="4" t="s">
        <v>260</v>
      </c>
      <c r="E17" s="20" t="s">
        <v>39</v>
      </c>
      <c r="F17" s="4"/>
      <c r="G17" s="4"/>
      <c r="H17" s="28">
        <v>1</v>
      </c>
    </row>
    <row r="18" spans="1:8" s="24" customFormat="1" x14ac:dyDescent="0.25">
      <c r="A18" s="25">
        <v>13</v>
      </c>
      <c r="B18" s="25" t="s">
        <v>343</v>
      </c>
      <c r="C18" s="28">
        <v>2</v>
      </c>
      <c r="D18" s="25" t="s">
        <v>279</v>
      </c>
      <c r="E18" s="20" t="s">
        <v>39</v>
      </c>
      <c r="F18" s="25"/>
      <c r="G18" s="25"/>
      <c r="H18" s="28">
        <v>1</v>
      </c>
    </row>
    <row r="19" spans="1:8" s="24" customFormat="1" ht="30" x14ac:dyDescent="0.25">
      <c r="A19" s="25">
        <v>14</v>
      </c>
      <c r="B19" s="25" t="s">
        <v>319</v>
      </c>
      <c r="C19" s="28">
        <v>1</v>
      </c>
      <c r="D19" s="25" t="s">
        <v>320</v>
      </c>
      <c r="E19" s="20" t="s">
        <v>321</v>
      </c>
      <c r="F19" s="25" t="s">
        <v>408</v>
      </c>
      <c r="G19" s="25"/>
      <c r="H19" s="28">
        <v>1</v>
      </c>
    </row>
    <row r="20" spans="1:8" x14ac:dyDescent="0.25">
      <c r="A20" s="4">
        <v>15</v>
      </c>
      <c r="B20" s="25" t="s">
        <v>337</v>
      </c>
      <c r="C20" s="28">
        <v>1</v>
      </c>
      <c r="D20" s="25" t="s">
        <v>352</v>
      </c>
      <c r="E20" s="25"/>
      <c r="F20" s="4" t="s">
        <v>408</v>
      </c>
      <c r="G20" s="4"/>
      <c r="H20" s="28">
        <v>1</v>
      </c>
    </row>
    <row r="21" spans="1:8" s="24" customFormat="1" x14ac:dyDescent="0.25">
      <c r="A21" s="25">
        <v>16</v>
      </c>
      <c r="B21" s="25" t="s">
        <v>382</v>
      </c>
      <c r="C21" s="28">
        <v>3</v>
      </c>
      <c r="D21" s="25" t="s">
        <v>383</v>
      </c>
      <c r="E21" s="25" t="s">
        <v>39</v>
      </c>
      <c r="F21" s="25" t="s">
        <v>416</v>
      </c>
      <c r="G21" s="25"/>
      <c r="H21" s="28">
        <v>1</v>
      </c>
    </row>
    <row r="22" spans="1:8" x14ac:dyDescent="0.25">
      <c r="A22" s="4"/>
      <c r="B22" s="4"/>
      <c r="C22" s="4"/>
      <c r="D22" s="4" t="s">
        <v>384</v>
      </c>
      <c r="E22" s="4" t="s">
        <v>385</v>
      </c>
      <c r="F22" s="4"/>
      <c r="G22" s="4"/>
      <c r="H22" s="28">
        <v>1</v>
      </c>
    </row>
    <row r="23" spans="1:8" x14ac:dyDescent="0.25">
      <c r="A23" s="4"/>
      <c r="B23" s="9" t="s">
        <v>14</v>
      </c>
      <c r="C23" s="8">
        <v>18</v>
      </c>
      <c r="D23" s="8">
        <v>16</v>
      </c>
      <c r="E23" s="8"/>
      <c r="F23" s="8"/>
      <c r="G23" s="8"/>
      <c r="H23" s="8">
        <v>16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4" zoomScale="90" zoomScaleNormal="90" workbookViewId="0">
      <selection activeCell="D23" sqref="D2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23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45" t="s">
        <v>1</v>
      </c>
      <c r="C2" s="47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50"/>
      <c r="C3" s="48"/>
      <c r="D3" s="45" t="s">
        <v>8</v>
      </c>
      <c r="E3" s="61" t="s">
        <v>15</v>
      </c>
      <c r="F3" s="51" t="s">
        <v>9</v>
      </c>
      <c r="G3" s="51"/>
      <c r="H3" s="52"/>
    </row>
    <row r="4" spans="1:10" ht="21" customHeight="1" x14ac:dyDescent="0.25">
      <c r="A4" s="60"/>
      <c r="B4" s="46"/>
      <c r="C4" s="49"/>
      <c r="D4" s="46"/>
      <c r="E4" s="6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5" x14ac:dyDescent="0.25">
      <c r="A6" s="4">
        <v>1</v>
      </c>
      <c r="B6" s="4" t="s">
        <v>66</v>
      </c>
      <c r="C6" s="28">
        <v>1</v>
      </c>
      <c r="D6" s="4" t="s">
        <v>74</v>
      </c>
      <c r="E6" s="20" t="s">
        <v>75</v>
      </c>
      <c r="F6" s="4"/>
      <c r="G6" s="4"/>
      <c r="H6" s="4">
        <v>1</v>
      </c>
    </row>
    <row r="7" spans="1:10" x14ac:dyDescent="0.25">
      <c r="A7" s="4">
        <v>2</v>
      </c>
      <c r="B7" s="4" t="s">
        <v>87</v>
      </c>
      <c r="C7" s="28">
        <v>1</v>
      </c>
      <c r="D7" s="4" t="s">
        <v>94</v>
      </c>
      <c r="E7" s="4" t="s">
        <v>68</v>
      </c>
      <c r="F7" s="4"/>
      <c r="G7" s="4"/>
      <c r="H7" s="25">
        <v>1</v>
      </c>
    </row>
    <row r="8" spans="1:10" x14ac:dyDescent="0.25">
      <c r="A8" s="4">
        <v>3</v>
      </c>
      <c r="B8" s="4" t="s">
        <v>102</v>
      </c>
      <c r="C8" s="28">
        <v>1</v>
      </c>
      <c r="D8" s="4" t="s">
        <v>111</v>
      </c>
      <c r="E8" s="4" t="s">
        <v>68</v>
      </c>
      <c r="F8" s="4"/>
      <c r="G8" s="4" t="s">
        <v>4</v>
      </c>
      <c r="H8" s="25">
        <v>1</v>
      </c>
    </row>
    <row r="9" spans="1:10" x14ac:dyDescent="0.25">
      <c r="A9" s="4">
        <v>4</v>
      </c>
      <c r="B9" s="4" t="s">
        <v>119</v>
      </c>
      <c r="C9" s="28">
        <v>1</v>
      </c>
      <c r="D9" s="4" t="s">
        <v>127</v>
      </c>
      <c r="E9" s="4" t="s">
        <v>68</v>
      </c>
      <c r="F9" s="4"/>
      <c r="G9" s="4" t="s">
        <v>4</v>
      </c>
      <c r="H9" s="25">
        <v>1</v>
      </c>
    </row>
    <row r="10" spans="1:10" x14ac:dyDescent="0.25">
      <c r="A10" s="4">
        <v>5</v>
      </c>
      <c r="B10" s="4" t="s">
        <v>389</v>
      </c>
      <c r="C10" s="28"/>
      <c r="D10" s="32" t="s">
        <v>137</v>
      </c>
      <c r="E10" s="36"/>
      <c r="F10" s="36"/>
      <c r="G10" s="36"/>
      <c r="H10" s="36"/>
    </row>
    <row r="11" spans="1:10" x14ac:dyDescent="0.25">
      <c r="A11" s="4">
        <v>6</v>
      </c>
      <c r="B11" s="4" t="s">
        <v>156</v>
      </c>
      <c r="C11" s="28">
        <v>1</v>
      </c>
      <c r="D11" s="4" t="s">
        <v>143</v>
      </c>
      <c r="E11" s="4" t="s">
        <v>68</v>
      </c>
      <c r="F11" s="4"/>
      <c r="G11" s="4"/>
      <c r="H11" s="25">
        <v>1</v>
      </c>
    </row>
    <row r="12" spans="1:10" x14ac:dyDescent="0.25">
      <c r="A12" s="4">
        <v>7</v>
      </c>
      <c r="B12" s="4" t="s">
        <v>171</v>
      </c>
      <c r="C12" s="28">
        <v>1</v>
      </c>
      <c r="D12" s="4" t="s">
        <v>174</v>
      </c>
      <c r="E12" s="4" t="s">
        <v>175</v>
      </c>
      <c r="F12" s="4"/>
      <c r="G12" s="4"/>
      <c r="H12" s="25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194</v>
      </c>
      <c r="E13" s="4" t="s">
        <v>195</v>
      </c>
      <c r="F13" s="4"/>
      <c r="G13" s="4" t="s">
        <v>4</v>
      </c>
      <c r="H13" s="25">
        <v>1</v>
      </c>
    </row>
    <row r="14" spans="1:10" x14ac:dyDescent="0.25">
      <c r="A14" s="4">
        <v>9</v>
      </c>
      <c r="B14" s="4" t="s">
        <v>204</v>
      </c>
      <c r="C14" s="28">
        <v>1</v>
      </c>
      <c r="D14" s="4" t="s">
        <v>211</v>
      </c>
      <c r="E14" s="4" t="s">
        <v>68</v>
      </c>
      <c r="F14" s="4"/>
      <c r="G14" s="4"/>
      <c r="H14" s="25">
        <v>1</v>
      </c>
    </row>
    <row r="15" spans="1:10" x14ac:dyDescent="0.25">
      <c r="A15" s="4">
        <v>10</v>
      </c>
      <c r="B15" s="4" t="s">
        <v>390</v>
      </c>
      <c r="C15" s="28">
        <v>1</v>
      </c>
      <c r="D15" s="4" t="s">
        <v>246</v>
      </c>
      <c r="E15" s="4" t="s">
        <v>388</v>
      </c>
      <c r="F15" s="4"/>
      <c r="G15" s="4"/>
      <c r="H15" s="25">
        <v>1</v>
      </c>
    </row>
    <row r="16" spans="1:10" x14ac:dyDescent="0.25">
      <c r="A16" s="4">
        <v>11</v>
      </c>
      <c r="B16" s="4" t="s">
        <v>234</v>
      </c>
      <c r="C16" s="28">
        <v>1</v>
      </c>
      <c r="D16" s="4" t="s">
        <v>244</v>
      </c>
      <c r="E16" s="4" t="s">
        <v>245</v>
      </c>
      <c r="F16" s="4"/>
      <c r="G16" s="4"/>
      <c r="H16" s="25">
        <v>1</v>
      </c>
    </row>
    <row r="17" spans="1:8" x14ac:dyDescent="0.25">
      <c r="A17" s="4">
        <v>12</v>
      </c>
      <c r="B17" s="4" t="s">
        <v>271</v>
      </c>
      <c r="C17" s="28">
        <v>1</v>
      </c>
      <c r="D17" s="4" t="s">
        <v>261</v>
      </c>
      <c r="E17" s="4" t="s">
        <v>81</v>
      </c>
      <c r="F17" s="4"/>
      <c r="G17" s="4" t="s">
        <v>4</v>
      </c>
      <c r="H17" s="25">
        <v>1</v>
      </c>
    </row>
    <row r="18" spans="1:8" s="24" customFormat="1" x14ac:dyDescent="0.25">
      <c r="A18" s="25">
        <v>13</v>
      </c>
      <c r="B18" s="25" t="s">
        <v>391</v>
      </c>
      <c r="C18" s="28">
        <v>1</v>
      </c>
      <c r="D18" s="25" t="s">
        <v>280</v>
      </c>
      <c r="E18" s="25" t="s">
        <v>281</v>
      </c>
      <c r="F18" s="25"/>
      <c r="G18" s="25"/>
      <c r="H18" s="25">
        <v>1</v>
      </c>
    </row>
    <row r="19" spans="1:8" s="24" customFormat="1" x14ac:dyDescent="0.25">
      <c r="A19" s="25">
        <v>14</v>
      </c>
      <c r="B19" s="25" t="s">
        <v>319</v>
      </c>
      <c r="C19" s="28">
        <v>1</v>
      </c>
      <c r="D19" s="25" t="s">
        <v>322</v>
      </c>
      <c r="E19" s="25" t="s">
        <v>68</v>
      </c>
      <c r="F19" s="25"/>
      <c r="G19" s="25"/>
      <c r="H19" s="25">
        <v>1</v>
      </c>
    </row>
    <row r="20" spans="1:8" s="24" customFormat="1" x14ac:dyDescent="0.25">
      <c r="A20" s="25">
        <v>15</v>
      </c>
      <c r="B20" s="25" t="s">
        <v>348</v>
      </c>
      <c r="C20" s="28">
        <v>1</v>
      </c>
      <c r="D20" s="25" t="s">
        <v>349</v>
      </c>
      <c r="E20" s="25" t="s">
        <v>68</v>
      </c>
      <c r="F20" s="25"/>
      <c r="G20" s="25"/>
      <c r="H20" s="25">
        <v>1</v>
      </c>
    </row>
    <row r="21" spans="1:8" s="24" customFormat="1" x14ac:dyDescent="0.25">
      <c r="A21" s="25">
        <v>16</v>
      </c>
      <c r="B21" s="25" t="s">
        <v>392</v>
      </c>
      <c r="C21" s="28">
        <v>3</v>
      </c>
      <c r="D21" s="25" t="s">
        <v>386</v>
      </c>
      <c r="E21" s="25" t="s">
        <v>373</v>
      </c>
      <c r="F21" s="25"/>
      <c r="G21" s="25"/>
      <c r="H21" s="25">
        <v>1</v>
      </c>
    </row>
    <row r="22" spans="1:8" x14ac:dyDescent="0.25">
      <c r="A22" s="4"/>
      <c r="B22" s="4"/>
      <c r="C22" s="4"/>
      <c r="D22" s="4" t="s">
        <v>387</v>
      </c>
      <c r="E22" s="4" t="s">
        <v>37</v>
      </c>
      <c r="F22" s="4"/>
      <c r="G22" s="4"/>
      <c r="H22" s="25">
        <v>1</v>
      </c>
    </row>
    <row r="23" spans="1:8" x14ac:dyDescent="0.25">
      <c r="A23" s="4"/>
      <c r="B23" s="9" t="s">
        <v>14</v>
      </c>
      <c r="C23" s="8">
        <v>16</v>
      </c>
      <c r="D23" s="8">
        <v>16</v>
      </c>
      <c r="E23" s="8"/>
      <c r="F23" s="8"/>
      <c r="G23" s="8"/>
      <c r="H23" s="8">
        <v>16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4" zoomScale="90" zoomScaleNormal="90" workbookViewId="0">
      <selection activeCell="R25" sqref="R25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22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45" t="s">
        <v>1</v>
      </c>
      <c r="C2" s="47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50"/>
      <c r="C3" s="48"/>
      <c r="D3" s="45" t="s">
        <v>8</v>
      </c>
      <c r="E3" s="61" t="s">
        <v>15</v>
      </c>
      <c r="F3" s="51" t="s">
        <v>9</v>
      </c>
      <c r="G3" s="51"/>
      <c r="H3" s="52"/>
    </row>
    <row r="4" spans="1:10" ht="21" customHeight="1" x14ac:dyDescent="0.25">
      <c r="A4" s="60"/>
      <c r="B4" s="46"/>
      <c r="C4" s="49"/>
      <c r="D4" s="46"/>
      <c r="E4" s="6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1</v>
      </c>
      <c r="D6" s="4" t="s">
        <v>76</v>
      </c>
      <c r="E6" s="4" t="s">
        <v>77</v>
      </c>
      <c r="F6" s="4"/>
      <c r="G6" s="4"/>
      <c r="H6" s="28">
        <v>1</v>
      </c>
    </row>
    <row r="7" spans="1:10" x14ac:dyDescent="0.25">
      <c r="A7" s="4">
        <v>2</v>
      </c>
      <c r="B7" s="4" t="s">
        <v>87</v>
      </c>
      <c r="C7" s="28">
        <v>1</v>
      </c>
      <c r="D7" s="4" t="s">
        <v>95</v>
      </c>
      <c r="E7" s="4" t="s">
        <v>77</v>
      </c>
      <c r="F7" s="4"/>
      <c r="G7" s="4"/>
      <c r="H7" s="28">
        <v>1</v>
      </c>
    </row>
    <row r="8" spans="1:10" x14ac:dyDescent="0.25">
      <c r="A8" s="4">
        <v>3</v>
      </c>
      <c r="B8" s="4" t="s">
        <v>102</v>
      </c>
      <c r="C8" s="28">
        <v>1</v>
      </c>
      <c r="D8" s="4" t="s">
        <v>112</v>
      </c>
      <c r="E8" s="4" t="s">
        <v>77</v>
      </c>
      <c r="F8" s="4"/>
      <c r="G8" s="4"/>
      <c r="H8" s="28">
        <v>1</v>
      </c>
    </row>
    <row r="9" spans="1:10" x14ac:dyDescent="0.25">
      <c r="A9" s="4">
        <v>4</v>
      </c>
      <c r="B9" s="4" t="s">
        <v>119</v>
      </c>
      <c r="C9" s="28">
        <v>1</v>
      </c>
      <c r="D9" s="4" t="s">
        <v>128</v>
      </c>
      <c r="E9" s="4" t="s">
        <v>68</v>
      </c>
      <c r="F9" s="4"/>
      <c r="G9" s="4" t="s">
        <v>4</v>
      </c>
      <c r="H9" s="28">
        <v>1</v>
      </c>
    </row>
    <row r="10" spans="1:10" x14ac:dyDescent="0.25">
      <c r="A10" s="4">
        <v>5</v>
      </c>
      <c r="B10" s="4" t="s">
        <v>160</v>
      </c>
      <c r="C10" s="28"/>
      <c r="D10" s="32" t="s">
        <v>137</v>
      </c>
      <c r="E10" s="36"/>
      <c r="F10" s="36"/>
      <c r="G10" s="36"/>
      <c r="H10" s="35"/>
    </row>
    <row r="11" spans="1:10" x14ac:dyDescent="0.25">
      <c r="A11" s="4">
        <v>6</v>
      </c>
      <c r="B11" s="4" t="s">
        <v>156</v>
      </c>
      <c r="C11" s="28">
        <v>1</v>
      </c>
      <c r="D11" s="4" t="s">
        <v>144</v>
      </c>
      <c r="E11" s="4" t="s">
        <v>68</v>
      </c>
      <c r="F11" s="4"/>
      <c r="G11" s="4"/>
      <c r="H11" s="28">
        <v>1</v>
      </c>
    </row>
    <row r="12" spans="1:10" x14ac:dyDescent="0.25">
      <c r="A12" s="4">
        <v>7</v>
      </c>
      <c r="B12" s="4" t="s">
        <v>165</v>
      </c>
      <c r="C12" s="28">
        <v>1</v>
      </c>
      <c r="D12" s="4" t="s">
        <v>176</v>
      </c>
      <c r="E12" s="4" t="s">
        <v>77</v>
      </c>
      <c r="F12" s="4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196</v>
      </c>
      <c r="E13" s="4" t="s">
        <v>77</v>
      </c>
      <c r="F13" s="4"/>
      <c r="G13" s="4" t="s">
        <v>4</v>
      </c>
      <c r="H13" s="28">
        <v>1</v>
      </c>
    </row>
    <row r="14" spans="1:10" x14ac:dyDescent="0.25">
      <c r="A14" s="4">
        <v>9</v>
      </c>
      <c r="B14" s="4" t="s">
        <v>206</v>
      </c>
      <c r="C14" s="28">
        <v>1</v>
      </c>
      <c r="D14" s="4" t="s">
        <v>215</v>
      </c>
      <c r="E14" s="4" t="s">
        <v>216</v>
      </c>
      <c r="F14" s="4"/>
      <c r="G14" s="4"/>
      <c r="H14" s="28">
        <v>1</v>
      </c>
    </row>
    <row r="15" spans="1:10" x14ac:dyDescent="0.25">
      <c r="A15" s="4">
        <v>10</v>
      </c>
      <c r="B15" s="4" t="s">
        <v>403</v>
      </c>
      <c r="C15" s="28">
        <v>1</v>
      </c>
      <c r="D15" s="4" t="s">
        <v>246</v>
      </c>
      <c r="E15" s="4" t="s">
        <v>36</v>
      </c>
      <c r="F15" s="4"/>
      <c r="G15" s="4"/>
      <c r="H15" s="28">
        <v>1</v>
      </c>
    </row>
    <row r="16" spans="1:10" s="24" customFormat="1" x14ac:dyDescent="0.25">
      <c r="A16" s="25"/>
      <c r="B16" s="25"/>
      <c r="C16" s="28"/>
      <c r="D16" s="41" t="s">
        <v>414</v>
      </c>
      <c r="E16" s="25"/>
      <c r="F16" s="25" t="s">
        <v>408</v>
      </c>
      <c r="G16" s="25"/>
      <c r="H16" s="28"/>
    </row>
    <row r="17" spans="1:8" x14ac:dyDescent="0.25">
      <c r="A17" s="4">
        <v>11</v>
      </c>
      <c r="B17" s="4" t="s">
        <v>234</v>
      </c>
      <c r="C17" s="28">
        <v>1</v>
      </c>
      <c r="D17" s="25" t="s">
        <v>244</v>
      </c>
      <c r="E17" s="4" t="s">
        <v>77</v>
      </c>
      <c r="F17" s="4"/>
      <c r="G17" s="4" t="s">
        <v>4</v>
      </c>
      <c r="H17" s="28">
        <v>1</v>
      </c>
    </row>
    <row r="18" spans="1:8" s="24" customFormat="1" x14ac:dyDescent="0.25">
      <c r="A18" s="25">
        <v>12</v>
      </c>
      <c r="B18" s="25" t="s">
        <v>271</v>
      </c>
      <c r="C18" s="28">
        <v>1</v>
      </c>
      <c r="D18" s="25" t="s">
        <v>262</v>
      </c>
      <c r="E18" s="25" t="s">
        <v>77</v>
      </c>
      <c r="F18" s="25"/>
      <c r="G18" s="25"/>
      <c r="H18" s="28">
        <v>1</v>
      </c>
    </row>
    <row r="19" spans="1:8" s="24" customFormat="1" x14ac:dyDescent="0.25">
      <c r="A19" s="25">
        <v>13</v>
      </c>
      <c r="B19" s="25" t="s">
        <v>391</v>
      </c>
      <c r="C19" s="28">
        <v>1</v>
      </c>
      <c r="D19" s="25" t="s">
        <v>284</v>
      </c>
      <c r="E19" s="25" t="s">
        <v>68</v>
      </c>
      <c r="F19" s="40">
        <v>45033</v>
      </c>
      <c r="G19" s="25"/>
      <c r="H19" s="28">
        <v>1</v>
      </c>
    </row>
    <row r="20" spans="1:8" s="24" customFormat="1" x14ac:dyDescent="0.25">
      <c r="A20" s="25">
        <v>14</v>
      </c>
      <c r="B20" s="25" t="s">
        <v>315</v>
      </c>
      <c r="C20" s="28">
        <v>1</v>
      </c>
      <c r="D20" s="25" t="s">
        <v>323</v>
      </c>
      <c r="E20" s="25" t="s">
        <v>68</v>
      </c>
      <c r="F20" s="25"/>
      <c r="G20" s="25"/>
      <c r="H20" s="28">
        <v>1</v>
      </c>
    </row>
    <row r="21" spans="1:8" s="24" customFormat="1" x14ac:dyDescent="0.25">
      <c r="A21" s="25">
        <v>15</v>
      </c>
      <c r="B21" s="25" t="s">
        <v>337</v>
      </c>
      <c r="C21" s="28">
        <v>1</v>
      </c>
      <c r="D21" s="25" t="s">
        <v>347</v>
      </c>
      <c r="E21" s="25" t="s">
        <v>77</v>
      </c>
      <c r="F21" s="25" t="s">
        <v>408</v>
      </c>
      <c r="G21" s="25"/>
      <c r="H21" s="28">
        <v>1</v>
      </c>
    </row>
    <row r="22" spans="1:8" s="24" customFormat="1" x14ac:dyDescent="0.25">
      <c r="A22" s="25">
        <v>16</v>
      </c>
      <c r="B22" s="25" t="s">
        <v>393</v>
      </c>
      <c r="C22" s="28">
        <v>3</v>
      </c>
      <c r="D22" s="25" t="s">
        <v>394</v>
      </c>
      <c r="E22" s="25" t="s">
        <v>68</v>
      </c>
      <c r="F22" s="25"/>
      <c r="G22" s="25"/>
      <c r="H22" s="28">
        <v>1</v>
      </c>
    </row>
    <row r="23" spans="1:8" x14ac:dyDescent="0.25">
      <c r="A23" s="4"/>
      <c r="B23" s="9" t="s">
        <v>14</v>
      </c>
      <c r="C23" s="8">
        <v>17</v>
      </c>
      <c r="D23" s="8">
        <v>15</v>
      </c>
      <c r="E23" s="8"/>
      <c r="F23" s="8"/>
      <c r="G23" s="8"/>
      <c r="H23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A4" zoomScale="90" zoomScaleNormal="90" workbookViewId="0">
      <selection activeCell="F20" sqref="F2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21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45" t="s">
        <v>1</v>
      </c>
      <c r="C2" s="47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50"/>
      <c r="C3" s="48"/>
      <c r="D3" s="45" t="s">
        <v>8</v>
      </c>
      <c r="E3" s="61" t="s">
        <v>15</v>
      </c>
      <c r="F3" s="51" t="s">
        <v>9</v>
      </c>
      <c r="G3" s="51"/>
      <c r="H3" s="52"/>
    </row>
    <row r="4" spans="1:10" ht="21" customHeight="1" x14ac:dyDescent="0.25">
      <c r="A4" s="60"/>
      <c r="B4" s="46"/>
      <c r="C4" s="49"/>
      <c r="D4" s="46"/>
      <c r="E4" s="6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5" x14ac:dyDescent="0.25">
      <c r="A6" s="4">
        <v>1</v>
      </c>
      <c r="B6" s="4" t="s">
        <v>66</v>
      </c>
      <c r="C6" s="28">
        <v>1</v>
      </c>
      <c r="D6" s="4" t="s">
        <v>78</v>
      </c>
      <c r="E6" s="20" t="s">
        <v>79</v>
      </c>
      <c r="F6" s="4"/>
      <c r="G6" s="4"/>
      <c r="H6" s="28">
        <v>1</v>
      </c>
    </row>
    <row r="7" spans="1:10" x14ac:dyDescent="0.25">
      <c r="A7" s="4">
        <v>2</v>
      </c>
      <c r="B7" s="4" t="s">
        <v>87</v>
      </c>
      <c r="C7" s="28">
        <v>1</v>
      </c>
      <c r="D7" s="4" t="s">
        <v>96</v>
      </c>
      <c r="E7" s="4" t="s">
        <v>198</v>
      </c>
      <c r="F7" s="4" t="s">
        <v>408</v>
      </c>
      <c r="G7" s="4"/>
      <c r="H7" s="28" t="s">
        <v>4</v>
      </c>
    </row>
    <row r="8" spans="1:10" x14ac:dyDescent="0.25">
      <c r="A8" s="4">
        <v>3</v>
      </c>
      <c r="B8" s="4" t="s">
        <v>102</v>
      </c>
      <c r="C8" s="28">
        <v>1</v>
      </c>
      <c r="D8" s="4" t="s">
        <v>113</v>
      </c>
      <c r="E8" s="4" t="s">
        <v>68</v>
      </c>
      <c r="F8" s="4"/>
      <c r="G8" s="4" t="s">
        <v>4</v>
      </c>
      <c r="H8" s="28">
        <v>1</v>
      </c>
    </row>
    <row r="9" spans="1:10" x14ac:dyDescent="0.25">
      <c r="A9" s="4">
        <v>4</v>
      </c>
      <c r="B9" s="4" t="s">
        <v>119</v>
      </c>
      <c r="C9" s="28">
        <v>1</v>
      </c>
      <c r="D9" s="4" t="s">
        <v>129</v>
      </c>
      <c r="E9" s="4" t="s">
        <v>130</v>
      </c>
      <c r="F9" s="4"/>
      <c r="G9" s="4" t="s">
        <v>4</v>
      </c>
      <c r="H9" s="28">
        <v>1</v>
      </c>
    </row>
    <row r="10" spans="1:10" x14ac:dyDescent="0.25">
      <c r="A10" s="4">
        <v>5</v>
      </c>
      <c r="B10" s="4" t="s">
        <v>161</v>
      </c>
      <c r="C10" s="28"/>
      <c r="D10" s="32" t="s">
        <v>137</v>
      </c>
      <c r="E10" s="36"/>
      <c r="F10" s="36"/>
      <c r="G10" s="36"/>
      <c r="H10" s="35"/>
    </row>
    <row r="11" spans="1:10" x14ac:dyDescent="0.25">
      <c r="A11" s="4">
        <v>6</v>
      </c>
      <c r="B11" s="4" t="s">
        <v>162</v>
      </c>
      <c r="C11" s="28">
        <v>1</v>
      </c>
      <c r="D11" s="4" t="s">
        <v>145</v>
      </c>
      <c r="E11" s="4" t="s">
        <v>68</v>
      </c>
      <c r="F11" s="4"/>
      <c r="G11" s="4"/>
      <c r="H11" s="28">
        <v>1</v>
      </c>
    </row>
    <row r="12" spans="1:10" x14ac:dyDescent="0.25">
      <c r="A12" s="4">
        <v>7</v>
      </c>
      <c r="B12" s="4" t="s">
        <v>177</v>
      </c>
      <c r="C12" s="28">
        <v>1</v>
      </c>
      <c r="D12" s="4" t="s">
        <v>178</v>
      </c>
      <c r="E12" s="4" t="s">
        <v>68</v>
      </c>
      <c r="F12" s="4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197</v>
      </c>
      <c r="E13" s="4" t="s">
        <v>198</v>
      </c>
      <c r="F13" s="4"/>
      <c r="G13" s="4"/>
      <c r="H13" s="28">
        <v>1</v>
      </c>
    </row>
    <row r="14" spans="1:10" x14ac:dyDescent="0.25">
      <c r="A14" s="4">
        <v>9</v>
      </c>
      <c r="B14" s="4" t="s">
        <v>206</v>
      </c>
      <c r="C14" s="28">
        <v>1</v>
      </c>
      <c r="D14" s="4" t="s">
        <v>213</v>
      </c>
      <c r="E14" s="4" t="s">
        <v>217</v>
      </c>
      <c r="F14" s="4"/>
      <c r="G14" s="4"/>
      <c r="H14" s="28">
        <v>1</v>
      </c>
    </row>
    <row r="15" spans="1:10" x14ac:dyDescent="0.25">
      <c r="A15" s="4">
        <v>10</v>
      </c>
      <c r="B15" s="4" t="s">
        <v>403</v>
      </c>
      <c r="C15" s="28">
        <v>1</v>
      </c>
      <c r="D15" s="4" t="s">
        <v>405</v>
      </c>
      <c r="E15" s="4" t="s">
        <v>224</v>
      </c>
      <c r="F15" s="40">
        <v>45033</v>
      </c>
      <c r="G15" s="4"/>
      <c r="H15" s="28">
        <v>1</v>
      </c>
    </row>
    <row r="16" spans="1:10" x14ac:dyDescent="0.25">
      <c r="A16" s="4">
        <v>11</v>
      </c>
      <c r="B16" s="4" t="s">
        <v>234</v>
      </c>
      <c r="C16" s="28">
        <v>1</v>
      </c>
      <c r="D16" s="4" t="s">
        <v>247</v>
      </c>
      <c r="E16" s="4" t="s">
        <v>248</v>
      </c>
      <c r="F16" s="4" t="s">
        <v>408</v>
      </c>
      <c r="G16" s="4"/>
      <c r="H16" s="28">
        <v>1</v>
      </c>
    </row>
    <row r="17" spans="1:8" x14ac:dyDescent="0.25">
      <c r="A17" s="4">
        <v>12</v>
      </c>
      <c r="B17" s="4" t="s">
        <v>271</v>
      </c>
      <c r="C17" s="28">
        <v>1</v>
      </c>
      <c r="D17" s="4" t="s">
        <v>263</v>
      </c>
      <c r="E17" s="4" t="s">
        <v>68</v>
      </c>
      <c r="F17" s="4"/>
      <c r="G17" s="4"/>
      <c r="H17" s="28">
        <v>1</v>
      </c>
    </row>
    <row r="18" spans="1:8" s="24" customFormat="1" x14ac:dyDescent="0.25">
      <c r="A18" s="25">
        <v>13</v>
      </c>
      <c r="B18" s="25" t="s">
        <v>391</v>
      </c>
      <c r="C18" s="28">
        <v>1</v>
      </c>
      <c r="D18" s="25" t="s">
        <v>282</v>
      </c>
      <c r="E18" s="25" t="s">
        <v>283</v>
      </c>
      <c r="F18" s="25"/>
      <c r="G18" s="25"/>
      <c r="H18" s="28">
        <v>1</v>
      </c>
    </row>
    <row r="19" spans="1:8" s="24" customFormat="1" x14ac:dyDescent="0.25">
      <c r="A19" s="25">
        <v>14</v>
      </c>
      <c r="B19" s="25" t="s">
        <v>324</v>
      </c>
      <c r="C19" s="28">
        <v>1</v>
      </c>
      <c r="D19" s="26" t="s">
        <v>325</v>
      </c>
      <c r="E19" s="25" t="s">
        <v>68</v>
      </c>
      <c r="F19" s="40">
        <v>45033</v>
      </c>
      <c r="G19" s="25"/>
      <c r="H19" s="28">
        <v>1</v>
      </c>
    </row>
    <row r="20" spans="1:8" s="24" customFormat="1" x14ac:dyDescent="0.25">
      <c r="A20" s="25">
        <v>15</v>
      </c>
      <c r="B20" s="25" t="s">
        <v>337</v>
      </c>
      <c r="C20" s="28">
        <v>1</v>
      </c>
      <c r="D20" s="25" t="s">
        <v>350</v>
      </c>
      <c r="E20" s="25" t="s">
        <v>68</v>
      </c>
      <c r="F20" s="40" t="s">
        <v>4</v>
      </c>
      <c r="G20" s="25"/>
      <c r="H20" s="28">
        <v>1</v>
      </c>
    </row>
    <row r="21" spans="1:8" x14ac:dyDescent="0.25">
      <c r="A21" s="4">
        <v>16</v>
      </c>
      <c r="B21" s="4" t="s">
        <v>382</v>
      </c>
      <c r="C21" s="28">
        <v>1</v>
      </c>
      <c r="D21" s="4" t="s">
        <v>395</v>
      </c>
      <c r="E21" s="4"/>
      <c r="F21" s="4"/>
      <c r="G21" s="4"/>
      <c r="H21" s="28">
        <v>1</v>
      </c>
    </row>
    <row r="22" spans="1:8" x14ac:dyDescent="0.25">
      <c r="A22" s="4"/>
      <c r="B22" s="9" t="s">
        <v>14</v>
      </c>
      <c r="C22" s="8">
        <v>15</v>
      </c>
      <c r="D22" s="8">
        <v>15</v>
      </c>
      <c r="E22" s="8"/>
      <c r="F22" s="8"/>
      <c r="G22" s="8"/>
      <c r="H22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КЧР на 24 марта</vt:lpstr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2023-03-13T11:14:18Z</cp:lastPrinted>
  <dcterms:created xsi:type="dcterms:W3CDTF">2023-03-01T07:28:15Z</dcterms:created>
  <dcterms:modified xsi:type="dcterms:W3CDTF">2023-04-25T12:44:01Z</dcterms:modified>
</cp:coreProperties>
</file>