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ниторинг СОО\УЧИТЕЛЯ 10 класса\Районы\"/>
    </mc:Choice>
  </mc:AlternateContent>
  <bookViews>
    <workbookView xWindow="-120" yWindow="-120" windowWidth="29040" windowHeight="15840" firstSheet="3" activeTab="5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  <sheet name="Лист1" sheetId="16" r:id="rId16"/>
  </sheets>
  <calcPr calcId="162913"/>
</workbook>
</file>

<file path=xl/calcChain.xml><?xml version="1.0" encoding="utf-8"?>
<calcChain xmlns="http://schemas.openxmlformats.org/spreadsheetml/2006/main">
  <c r="C23" i="15" l="1"/>
  <c r="AQ23" i="15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</calcChain>
</file>

<file path=xl/sharedStrings.xml><?xml version="1.0" encoding="utf-8"?>
<sst xmlns="http://schemas.openxmlformats.org/spreadsheetml/2006/main" count="1361" uniqueCount="414">
  <si>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</si>
  <si>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</si>
  <si>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</si>
  <si>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</si>
  <si>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</si>
  <si>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</si>
  <si>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</si>
  <si>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</si>
  <si>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</si>
  <si>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</si>
  <si>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</si>
  <si>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</si>
  <si>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</si>
  <si>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</si>
  <si>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</si>
  <si>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</si>
  <si>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</si>
  <si>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</si>
  <si>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</si>
  <si>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</si>
  <si>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</si>
  <si>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</si>
  <si>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</si>
  <si>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</si>
  <si>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</si>
  <si>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</si>
  <si>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</si>
  <si>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</si>
  <si>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</si>
  <si>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</si>
  <si>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</si>
  <si>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</si>
  <si>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</si>
  <si>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</si>
  <si>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</si>
  <si>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</si>
  <si>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</si>
  <si>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</si>
  <si>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</si>
  <si>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</si>
  <si>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</si>
  <si>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</si>
  <si>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</si>
  <si>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</si>
  <si>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</si>
  <si>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</si>
  <si>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</si>
  <si>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</si>
  <si>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</si>
  <si>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</si>
  <si>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</si>
  <si>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</si>
  <si>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</si>
  <si>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</si>
  <si>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</si>
  <si>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</si>
  <si>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</si>
  <si>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</si>
  <si>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</si>
  <si>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</si>
  <si>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</si>
  <si>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</si>
  <si>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</si>
  <si>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</si>
  <si>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</si>
  <si>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</si>
  <si>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МБОУ "Лицей №1 г.Усть-Джегуты"</t>
  </si>
  <si>
    <t>Уртенова Л.Р</t>
  </si>
  <si>
    <t>Каракотова Л.В</t>
  </si>
  <si>
    <t>МБОУ "СОШ №2 г.Усть-Джегуты"</t>
  </si>
  <si>
    <t>МБОУ "СОШ №3 г.Усть-Джегуты"</t>
  </si>
  <si>
    <t xml:space="preserve">МБОУ «СОШ № 5 г. Усть-Джегуты» </t>
  </si>
  <si>
    <t>не прошла</t>
  </si>
  <si>
    <t>МБОУ "Лицей № 7 г.Усть-Джегуты"</t>
  </si>
  <si>
    <t>МБОУ "СОШ с.Важное"</t>
  </si>
  <si>
    <t>Катчиева Ф.А.</t>
  </si>
  <si>
    <t>Тебуева С.И.</t>
  </si>
  <si>
    <t>МБОУ "Гимназия №4 г.Усть-Джегута"</t>
  </si>
  <si>
    <t>Таова Р.И.</t>
  </si>
  <si>
    <t>Байрамукова З.М.</t>
  </si>
  <si>
    <t>Темрезова Ф.Х.</t>
  </si>
  <si>
    <t>МБОУ "Гимназия 6 г.Усть-Джегуты"2</t>
  </si>
  <si>
    <t>Гогова А.М.</t>
  </si>
  <si>
    <t>Харатокова М.М.</t>
  </si>
  <si>
    <t>Тугова Ф.З.</t>
  </si>
  <si>
    <t>МБОУ "СОШ а. Кызыл-Кала"</t>
  </si>
  <si>
    <t>МБОУ "СОШ а.Сары-Тюз"</t>
  </si>
  <si>
    <t>МБОУ "СОШ а. Гюрюльдеук"</t>
  </si>
  <si>
    <t>Гочияева А.А.</t>
  </si>
  <si>
    <t>МБОУ "СОШ а. Джегута"</t>
  </si>
  <si>
    <t>Байрамкулова З.Ю.</t>
  </si>
  <si>
    <t>МБОУ "СОШ а. Новая Джегута"</t>
  </si>
  <si>
    <t>Байбанова З.С.</t>
  </si>
  <si>
    <t>МБОУ "СОШ ст.Красногорской"</t>
  </si>
  <si>
    <t>Бородухина З.М.</t>
  </si>
  <si>
    <t>Батчаева Ф.С.</t>
  </si>
  <si>
    <t>МБОУ"СОШ а.Эльтаркач"</t>
  </si>
  <si>
    <t>Каримова А.Р</t>
  </si>
  <si>
    <t>Абайханова К.А.</t>
  </si>
  <si>
    <t>Токова  Н. И.</t>
  </si>
  <si>
    <t>Лайпанова Б.Б.</t>
  </si>
  <si>
    <t>Байрамукова Б.А</t>
  </si>
  <si>
    <t>Кочкарова Ф.В</t>
  </si>
  <si>
    <t>МБОУ"Лицей №1 г.Усть-Джегуты"</t>
  </si>
  <si>
    <t>МБОУ"СОШ №2 г.Усть-Джегуты"</t>
  </si>
  <si>
    <t>Катчиева З.А.</t>
  </si>
  <si>
    <t>МБОУ "Гимназия "4 г.Усть-Джегуты"</t>
  </si>
  <si>
    <t>Бисилова М.А.</t>
  </si>
  <si>
    <t>Копсергенова Ф.А.</t>
  </si>
  <si>
    <t>Чомаева Г.А.</t>
  </si>
  <si>
    <t>МБОУ "Гимназия 6 г.Усть-Джегуты"        3</t>
  </si>
  <si>
    <t>Айбазова А.Ш.</t>
  </si>
  <si>
    <t>Курачинова Т.М.</t>
  </si>
  <si>
    <t>Клычева Г.Д.</t>
  </si>
  <si>
    <t>Лайпанова Х.Х.</t>
  </si>
  <si>
    <t>Темерезова  А.Б.</t>
  </si>
  <si>
    <t>Кубанова А. И.</t>
  </si>
  <si>
    <t>Дудова М.А.</t>
  </si>
  <si>
    <t>Айбазова Л.Х-М.</t>
  </si>
  <si>
    <t>МБОУ "СОШ а.Эльтаркач"</t>
  </si>
  <si>
    <t>Умарова М.Х</t>
  </si>
  <si>
    <t>русский язык</t>
  </si>
  <si>
    <t>Хубиева Н. М.</t>
  </si>
  <si>
    <t>Коркмазова Л. А.</t>
  </si>
  <si>
    <t>Боташева  И.Х.</t>
  </si>
  <si>
    <t>Байрамукова Х.Ш.</t>
  </si>
  <si>
    <t>Батдиева С. Х.</t>
  </si>
  <si>
    <t>Айбазов Т.Д</t>
  </si>
  <si>
    <t>Гандаева о.Э</t>
  </si>
  <si>
    <t>Салпагарова А.У.</t>
  </si>
  <si>
    <t>МБОУ "СОШ №2г.Усть-Джегуты"</t>
  </si>
  <si>
    <t>Хасарокова М.Ф.</t>
  </si>
  <si>
    <t>Семенова З.М.</t>
  </si>
  <si>
    <t>Биджиева П.Х.</t>
  </si>
  <si>
    <t>МБОУ "Гимназия №6 г.Усть-Джегуты"       1</t>
  </si>
  <si>
    <t>Копсергенова З.Ю.</t>
  </si>
  <si>
    <t>Айбазова Н.К.</t>
  </si>
  <si>
    <t>Лайпанова О.Т.</t>
  </si>
  <si>
    <t>Гагуев  Х. М.</t>
  </si>
  <si>
    <t>Кубанова М. И.</t>
  </si>
  <si>
    <t>Катчиева М.Р.</t>
  </si>
  <si>
    <t>Тебуева А.М.</t>
  </si>
  <si>
    <t>Байрамкулова С.А.</t>
  </si>
  <si>
    <t>Мамчуева В. М.</t>
  </si>
  <si>
    <t>Бекболатова З.А</t>
  </si>
  <si>
    <t>Казиева Р.И</t>
  </si>
  <si>
    <t>Семенова С.М</t>
  </si>
  <si>
    <t>Текеева А.А.</t>
  </si>
  <si>
    <t>Чотчаева Л.А-К.</t>
  </si>
  <si>
    <t>Салпагарова Ф.М.</t>
  </si>
  <si>
    <t>Эркенова Х.М.</t>
  </si>
  <si>
    <t>МБОУ "Гимназия №6 г.Усть-Джегуты "   1</t>
  </si>
  <si>
    <t>Сариева А.И.</t>
  </si>
  <si>
    <t xml:space="preserve">не прошла </t>
  </si>
  <si>
    <t>Айбазова М.Н.</t>
  </si>
  <si>
    <t>МБОУ"СОШ с.Важное"</t>
  </si>
  <si>
    <t>Джубаева А.К.</t>
  </si>
  <si>
    <t>Хубиева Д.Р.</t>
  </si>
  <si>
    <t>Коркмазов Д. Б.</t>
  </si>
  <si>
    <t xml:space="preserve">не прошел </t>
  </si>
  <si>
    <t xml:space="preserve">Мамчуева С.А.
</t>
  </si>
  <si>
    <t>Бостанова Б.А.</t>
  </si>
  <si>
    <t>Эркенова А. Х.</t>
  </si>
  <si>
    <t>Бытдаева Д.А.</t>
  </si>
  <si>
    <t>Акбаева М.С.</t>
  </si>
  <si>
    <t>Салпагарова Б.А-З</t>
  </si>
  <si>
    <t>Бородухиа-на Н.М.</t>
  </si>
  <si>
    <t>Директор</t>
  </si>
  <si>
    <t>Борлакова З.Н</t>
  </si>
  <si>
    <t>Чомаева Л.И</t>
  </si>
  <si>
    <t>Уртенова Ф.Ю.</t>
  </si>
  <si>
    <t>Коркмазова А.Х.</t>
  </si>
  <si>
    <t>МБОУ "Гимназия №6 г.Усть-Джегуты"      2</t>
  </si>
  <si>
    <t>Нурлыгаянова И.Н.</t>
  </si>
  <si>
    <t>Хасарокова М.Р.</t>
  </si>
  <si>
    <t>Аппаева И.Х.</t>
  </si>
  <si>
    <t>Семенова Л.С.</t>
  </si>
  <si>
    <t>Катчиева Л.И.</t>
  </si>
  <si>
    <t>Батчаева П.Ю.</t>
  </si>
  <si>
    <t>Аджиева М. Х</t>
  </si>
  <si>
    <t>Внутр.зам.дир.поУВР</t>
  </si>
  <si>
    <t>вн.совм.; общест.</t>
  </si>
  <si>
    <t>Семенова З. У.</t>
  </si>
  <si>
    <t>Шаманова Ф. Х.</t>
  </si>
  <si>
    <t>Батчаева Б.К.</t>
  </si>
  <si>
    <t>внутр., общест.</t>
  </si>
  <si>
    <t>Чомаева А.Д.</t>
  </si>
  <si>
    <t>Аджиева А.К.</t>
  </si>
  <si>
    <t>Мамчуева М.Б</t>
  </si>
  <si>
    <t>общест.</t>
  </si>
  <si>
    <t>Гаврилова Л.А</t>
  </si>
  <si>
    <t>Бабучиева Л.Х.</t>
  </si>
  <si>
    <t>вн.совм.; биология</t>
  </si>
  <si>
    <t>МБОУ "Гимназия №4 г.Усть-Джегуты"</t>
  </si>
  <si>
    <t>Джанибекова С.С.</t>
  </si>
  <si>
    <t>Тебуева Г.Х.</t>
  </si>
  <si>
    <t>МБОУ "Гимназия №6 г.Усть-Джегуты"        1</t>
  </si>
  <si>
    <t>Копсергенова А .Ю.</t>
  </si>
  <si>
    <t>Тхакохова Р.Ю.</t>
  </si>
  <si>
    <t>Касаева А.С.-А.</t>
  </si>
  <si>
    <t>МБОУ "СОШ а. Кызыл-кала"</t>
  </si>
  <si>
    <t>Коджакова А. И.</t>
  </si>
  <si>
    <t>Каппушев Х.-М.Х</t>
  </si>
  <si>
    <t>внешнее, ОБЖ</t>
  </si>
  <si>
    <t>Айбазова Ф.М.</t>
  </si>
  <si>
    <t>зам. директора по УР</t>
  </si>
  <si>
    <t>Кузьмина Т.Н.</t>
  </si>
  <si>
    <t>Лайпанова З.Д</t>
  </si>
  <si>
    <t xml:space="preserve"> не прошла</t>
  </si>
  <si>
    <t>Бытдаева Б.С</t>
  </si>
  <si>
    <t>МБОУ "СОШ №2 г.Усть-Джегуты"2</t>
  </si>
  <si>
    <t>вн.совм.; география</t>
  </si>
  <si>
    <t>Харатокова Х.К.</t>
  </si>
  <si>
    <t>Байрамкулова А.М.</t>
  </si>
  <si>
    <t>Зам.директор. по ВР</t>
  </si>
  <si>
    <t>Боташева А.Т.</t>
  </si>
  <si>
    <t xml:space="preserve">МБОУ "Гимназия №6 г.Усть-Джегуты"   </t>
  </si>
  <si>
    <t>Салпагарова И.М.</t>
  </si>
  <si>
    <t xml:space="preserve">Шаханова Ф. М. </t>
  </si>
  <si>
    <t>Батчаев А. У.</t>
  </si>
  <si>
    <t>Химия</t>
  </si>
  <si>
    <t>Тебуева С.А.</t>
  </si>
  <si>
    <t>Каракетова С. Р.</t>
  </si>
  <si>
    <t>внутр., химия</t>
  </si>
  <si>
    <t>Коркмазова Ф.А.</t>
  </si>
  <si>
    <t>внутреннее, химия</t>
  </si>
  <si>
    <t>Байрамкулова М.М.</t>
  </si>
  <si>
    <t>Катчиева И.С.</t>
  </si>
  <si>
    <t>Эзиева Л.Х</t>
  </si>
  <si>
    <t>Салпагарова З.У.</t>
  </si>
  <si>
    <t>Джатдоева Л. Б.</t>
  </si>
  <si>
    <t>Аджиева Л.Х</t>
  </si>
  <si>
    <t>МБОУ "СОШ №2 г.Усть-Джегуты"1</t>
  </si>
  <si>
    <t>Турклиев А.Х.</t>
  </si>
  <si>
    <t>Шовгенова А.М.</t>
  </si>
  <si>
    <t>математика (внутр.)</t>
  </si>
  <si>
    <t>вн.совм.; систем.адм.</t>
  </si>
  <si>
    <t>Айбазова А.В.</t>
  </si>
  <si>
    <t>МБОУ "Гимназия №6 г.Усть-Джегуты"      1</t>
  </si>
  <si>
    <t>Шаманова Д.М.</t>
  </si>
  <si>
    <t>Шаманова А.Ю.</t>
  </si>
  <si>
    <t>делопроизводитель</t>
  </si>
  <si>
    <t xml:space="preserve">Урусова М. К. </t>
  </si>
  <si>
    <t>Айбазова А. А.</t>
  </si>
  <si>
    <t>внутр., математика</t>
  </si>
  <si>
    <t>Биджиева  Ф. М.</t>
  </si>
  <si>
    <t>Боташева К.И.</t>
  </si>
  <si>
    <t>внешнее, информатика</t>
  </si>
  <si>
    <t>Эркенова Ф.М.</t>
  </si>
  <si>
    <t>Каракотова М.В.</t>
  </si>
  <si>
    <t>Английский язык</t>
  </si>
  <si>
    <t>Биджиева М.Х.</t>
  </si>
  <si>
    <t>Дотдаева И.Д</t>
  </si>
  <si>
    <t>вн.совм.; история</t>
  </si>
  <si>
    <t xml:space="preserve">МБОУ "Гимназия №6 г.Усть-Джегуты"    </t>
  </si>
  <si>
    <t xml:space="preserve">история </t>
  </si>
  <si>
    <t>Аджиева М.Х.</t>
  </si>
  <si>
    <t>Внутр.зам.дир.по УВР</t>
  </si>
  <si>
    <t xml:space="preserve">Батчаева П.Ю.
</t>
  </si>
  <si>
    <t>Шаманова Ф.Х.</t>
  </si>
  <si>
    <t>внутр., история</t>
  </si>
  <si>
    <t>внутреннее, история</t>
  </si>
  <si>
    <t>Ахтаева М. Ю.</t>
  </si>
  <si>
    <t>Мишечкина С.А</t>
  </si>
  <si>
    <t>Вакансия</t>
  </si>
  <si>
    <t>Хасанова Ф.К.</t>
  </si>
  <si>
    <t>Алиева С.М.</t>
  </si>
  <si>
    <t>Якупова Т.</t>
  </si>
  <si>
    <t>Внешний,химия</t>
  </si>
  <si>
    <t>Салпагарова Н.Х.-М.</t>
  </si>
  <si>
    <t xml:space="preserve">внутреннее биология </t>
  </si>
  <si>
    <t>Батчаев А..</t>
  </si>
  <si>
    <t>Чомаева З. М.</t>
  </si>
  <si>
    <t>внутр., биология</t>
  </si>
  <si>
    <t>внутреннее, биология</t>
  </si>
  <si>
    <t>Акбаева А.А.</t>
  </si>
  <si>
    <t>Семенов К.М.</t>
  </si>
  <si>
    <t>физическая культура</t>
  </si>
  <si>
    <t>Чомаева С.П</t>
  </si>
  <si>
    <t>МБОУ"СОШ №3 г.Усть-Джегуты"</t>
  </si>
  <si>
    <t>Катчиева Д.Э.</t>
  </si>
  <si>
    <t>Уртенова О.Х.</t>
  </si>
  <si>
    <t>Внешнее совмещение</t>
  </si>
  <si>
    <t>МБОУ "Гимназия №6 г.Усть-Джегуты"     1</t>
  </si>
  <si>
    <t>Биджева И.А.</t>
  </si>
  <si>
    <t>Мурзаева М.И.</t>
  </si>
  <si>
    <t xml:space="preserve">МБОУ "СОШ с.Важное" </t>
  </si>
  <si>
    <t>Джаубаева А.К.</t>
  </si>
  <si>
    <t>Боташова З. А.</t>
  </si>
  <si>
    <t>Гочияева Б. М.</t>
  </si>
  <si>
    <t>Борлакова Т. Б.</t>
  </si>
  <si>
    <t>внутр., мат., астрон.</t>
  </si>
  <si>
    <t>Биджиев А.И.</t>
  </si>
  <si>
    <t>внешнее, математика</t>
  </si>
  <si>
    <t>Урусова С.И.</t>
  </si>
  <si>
    <t>Алиев А.А.</t>
  </si>
  <si>
    <t>Боташов И.О</t>
  </si>
  <si>
    <t>Дотдаева Е. С.</t>
  </si>
  <si>
    <t>Узденов Д. Х.</t>
  </si>
  <si>
    <t>Хапчаева Е.М</t>
  </si>
  <si>
    <t>Айдаруков М.К.</t>
  </si>
  <si>
    <t>Чомаев А.Я.</t>
  </si>
  <si>
    <t>Урусов Д.М.</t>
  </si>
  <si>
    <t>МБОУ "Гимназия №6 г.Усть-Джегуты"    1</t>
  </si>
  <si>
    <t>Аджиев Р.Ю.</t>
  </si>
  <si>
    <t>Хубиев О.Х.</t>
  </si>
  <si>
    <t>МБОУ " СОШ с.Важное"</t>
  </si>
  <si>
    <t>Байкулов А.А.</t>
  </si>
  <si>
    <t>Айбазов М. Х.</t>
  </si>
  <si>
    <t xml:space="preserve">Биджиев Х.Э.
</t>
  </si>
  <si>
    <t>Борлаков  Х.М.</t>
  </si>
  <si>
    <t>МБОУ "СОШ а. джегута"</t>
  </si>
  <si>
    <t>Борлаков И.А.</t>
  </si>
  <si>
    <t>Кутлалиев К.А.</t>
  </si>
  <si>
    <t>Лайпанов Р.Р</t>
  </si>
  <si>
    <t>Айбазов И.У.</t>
  </si>
  <si>
    <t>Каппушев М.Х</t>
  </si>
  <si>
    <t>Суюнбаев М.Х.</t>
  </si>
  <si>
    <t>Эркенов М.Н.</t>
  </si>
  <si>
    <t>Айбазов З.Ш.</t>
  </si>
  <si>
    <t>Мбоу "Гимназия №6 г.Усть-Джегуты"      1</t>
  </si>
  <si>
    <t>Копсергенов Т.Р.</t>
  </si>
  <si>
    <t xml:space="preserve">Вакансия </t>
  </si>
  <si>
    <t>Катчиев У.А.</t>
  </si>
  <si>
    <t>физкультура</t>
  </si>
  <si>
    <t>Хасанов А. А.</t>
  </si>
  <si>
    <t>Батчаев М.И.</t>
  </si>
  <si>
    <t>Катчиев Ш.М.</t>
  </si>
  <si>
    <t>Каппушев Х.-М.Х.</t>
  </si>
  <si>
    <t>Байрамуков А.Х.</t>
  </si>
  <si>
    <t>Агержанов К.К.</t>
  </si>
  <si>
    <t>Черняева Т. С.</t>
  </si>
  <si>
    <t>Байчорова Э.М.</t>
  </si>
  <si>
    <t>Лобжанидзе Н.Ш.</t>
  </si>
  <si>
    <t>Кубанова Л.М.</t>
  </si>
  <si>
    <t>Айбазов Т.Д.</t>
  </si>
  <si>
    <t>Мамеди И.А.</t>
  </si>
  <si>
    <t>Байкуловаа А.М</t>
  </si>
  <si>
    <t>Борлакова Р.Т.</t>
  </si>
  <si>
    <t>Хубиева А.В.</t>
  </si>
  <si>
    <t>Пазова М.И.</t>
  </si>
  <si>
    <t>Узденова Х.Ш.</t>
  </si>
  <si>
    <t>Бондаренко О.М.</t>
  </si>
  <si>
    <t>МБОУ "Гимназия №6 г.Усть-Джегуты"</t>
  </si>
  <si>
    <t>Архагов Х.Ш.</t>
  </si>
  <si>
    <t>Ахмедова С.Х.</t>
  </si>
  <si>
    <t>Чомаева З.М.</t>
  </si>
  <si>
    <t>Боброва С.Ф.</t>
  </si>
  <si>
    <t>Гаппоева С.С.</t>
  </si>
  <si>
    <t>Баева Ф.Н.</t>
  </si>
  <si>
    <t xml:space="preserve">русский язык,  литер.                           </t>
  </si>
  <si>
    <t>история обществоз.</t>
  </si>
  <si>
    <t>Джазаева Н.Х.</t>
  </si>
  <si>
    <t>родной язык (русский)</t>
  </si>
  <si>
    <t>Савицкая И.С.</t>
  </si>
  <si>
    <t>Катчиева М.А.</t>
  </si>
  <si>
    <t>музыка</t>
  </si>
  <si>
    <t>Баева А. И.</t>
  </si>
  <si>
    <t>Аджиева М. Х.</t>
  </si>
  <si>
    <t>Тебуева Е.П.</t>
  </si>
  <si>
    <t xml:space="preserve">Борлаков А.Б. </t>
  </si>
  <si>
    <t>внутр, технология</t>
  </si>
  <si>
    <t>Батчаева М.И.</t>
  </si>
  <si>
    <t>Борлакова З.О.</t>
  </si>
  <si>
    <t xml:space="preserve">Бадахова В.Х.
</t>
  </si>
  <si>
    <t>Внутр., русск.яз.и лит</t>
  </si>
  <si>
    <t>Внутр.-истор.и общ.</t>
  </si>
  <si>
    <t>Дудова К.М.                  Текеева Р.Б.</t>
  </si>
  <si>
    <t>Текеева Р.Б.</t>
  </si>
  <si>
    <t>внутреннее, матем.</t>
  </si>
  <si>
    <t>Узденов Б.Х.</t>
  </si>
  <si>
    <t>Узденова А.Ю.</t>
  </si>
  <si>
    <t>внутреннее, географ</t>
  </si>
  <si>
    <t>Бородухина Н.М.</t>
  </si>
  <si>
    <t>Байрамукова Л.С-А.</t>
  </si>
  <si>
    <t>Айбазова Р.С-У.</t>
  </si>
  <si>
    <t>Боташова А.Р</t>
  </si>
  <si>
    <t>Боташева Х.Б</t>
  </si>
  <si>
    <t>Хачирова А.Н</t>
  </si>
  <si>
    <t>Черняева Т.С.</t>
  </si>
  <si>
    <t>Байчорова Э. М.</t>
  </si>
  <si>
    <t>Джашеева М. М.</t>
  </si>
  <si>
    <t xml:space="preserve">Костина М.И. </t>
  </si>
  <si>
    <t>Ермакова Н. Н.</t>
  </si>
  <si>
    <t>Чомаева С. Б.</t>
  </si>
  <si>
    <t xml:space="preserve">Катчиева Л.М.
</t>
  </si>
  <si>
    <t>МБОУ "СОШ с.Койдан"</t>
  </si>
  <si>
    <t>Джанкезова Ш.И.</t>
  </si>
  <si>
    <t>Карабашева А.С.</t>
  </si>
  <si>
    <t>Трамова А.Д.</t>
  </si>
  <si>
    <t>МБОУ"СОШ с.Койдан"</t>
  </si>
  <si>
    <t>Салпагарова М.А.</t>
  </si>
  <si>
    <t>Узденова М.К.</t>
  </si>
  <si>
    <t>Айбазова Б.А.</t>
  </si>
  <si>
    <t>Бабоева З.А.</t>
  </si>
  <si>
    <t>16.</t>
  </si>
  <si>
    <t>Салпагарова П.Х.</t>
  </si>
  <si>
    <t>15.</t>
  </si>
  <si>
    <t>Салпагарова А.А.</t>
  </si>
  <si>
    <t>Дахчуков З.А-З.</t>
  </si>
  <si>
    <t>биол.,химия</t>
  </si>
  <si>
    <t xml:space="preserve"> ФИО</t>
  </si>
  <si>
    <t>Ахтаева РБ-Б</t>
  </si>
  <si>
    <t>Батчаева М.Б.</t>
  </si>
  <si>
    <t>17 04</t>
  </si>
  <si>
    <t>17.04.</t>
  </si>
  <si>
    <t>Байрамукова Е.Н.</t>
  </si>
  <si>
    <t>Аджиева С.М.</t>
  </si>
  <si>
    <t>Джазаева Л.И.</t>
  </si>
  <si>
    <t>Дудаева А.Т.</t>
  </si>
  <si>
    <t>Семенова У.Х.</t>
  </si>
  <si>
    <t>Урусова М.С.</t>
  </si>
  <si>
    <t>Харакова М.Н.</t>
  </si>
  <si>
    <t>Хасарокова М.Н.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</si>
</sst>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/>
    </xf>
    <xf numFmtId="0" fontId="11" fillId="0" borderId="1" xfId="0" applyFont="1" applyBorder="1"/>
    <xf numFmtId="0" fontId="0" fillId="0" borderId="1" xfId="0" applyBorder="1" applyAlignment="1">
      <alignment wrapText="1"/>
    </xf>
    <xf numFmtId="0" fontId="12" fillId="3" borderId="1" xfId="0" applyFont="1" applyFill="1" applyBorder="1" applyAlignment="1">
      <alignment horizontal="center" wrapText="1"/>
    </xf>
    <xf numFmtId="0" fontId="0" fillId="0" borderId="6" xfId="0" applyBorder="1"/>
    <xf numFmtId="0" fontId="0" fillId="0" borderId="1" xfId="0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" xfId="0" applyFill="1" applyBorder="1"/>
    <xf numFmtId="0" fontId="0" fillId="3" borderId="1" xfId="0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6" fontId="0" fillId="0" borderId="1" xfId="0" applyNumberFormat="1" applyBorder="1"/>
    <xf numFmtId="0" fontId="15" fillId="0" borderId="1" xfId="0" applyFont="1" applyBorder="1"/>
    <xf numFmtId="16" fontId="9" fillId="5" borderId="1" xfId="0" applyNumberFormat="1" applyFont="1" applyFill="1" applyBorder="1"/>
    <xf numFmtId="16" fontId="9" fillId="0" borderId="1" xfId="0" applyNumberFormat="1" applyFont="1" applyBorder="1"/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/>
    <xf numFmtId="0" fontId="1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topLeftCell="A40" zoomScale="67" zoomScaleNormal="67" workbookViewId="0">
      <selection activeCell="AW23" sqref="AW23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54" t="s">
        <v>29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</row>
    <row r="4" spans="1:44" x14ac:dyDescent="0.25">
      <c r="A4" s="53" t="s">
        <v>0</v>
      </c>
      <c r="B4" s="53" t="s">
        <v>30</v>
      </c>
      <c r="C4" s="53" t="s">
        <v>31</v>
      </c>
      <c r="D4" s="53"/>
      <c r="E4" s="53"/>
      <c r="F4" s="53" t="s">
        <v>32</v>
      </c>
      <c r="G4" s="53"/>
      <c r="H4" s="53"/>
      <c r="I4" s="53" t="s">
        <v>33</v>
      </c>
      <c r="J4" s="53"/>
      <c r="K4" s="53"/>
      <c r="L4" s="53" t="s">
        <v>34</v>
      </c>
      <c r="M4" s="53"/>
      <c r="N4" s="53"/>
      <c r="O4" s="53" t="s">
        <v>35</v>
      </c>
      <c r="P4" s="53"/>
      <c r="Q4" s="53"/>
      <c r="R4" s="53" t="s">
        <v>36</v>
      </c>
      <c r="S4" s="53"/>
      <c r="T4" s="53"/>
      <c r="U4" s="53" t="s">
        <v>37</v>
      </c>
      <c r="V4" s="53"/>
      <c r="W4" s="53"/>
      <c r="X4" s="53" t="s">
        <v>38</v>
      </c>
      <c r="Y4" s="53"/>
      <c r="Z4" s="53"/>
      <c r="AA4" s="53" t="s">
        <v>39</v>
      </c>
      <c r="AB4" s="53"/>
      <c r="AC4" s="53"/>
      <c r="AD4" s="53" t="s">
        <v>40</v>
      </c>
      <c r="AE4" s="53"/>
      <c r="AF4" s="53"/>
      <c r="AG4" s="53" t="s">
        <v>41</v>
      </c>
      <c r="AH4" s="53"/>
      <c r="AI4" s="53"/>
      <c r="AJ4" s="53" t="s">
        <v>42</v>
      </c>
      <c r="AK4" s="53"/>
      <c r="AL4" s="53"/>
      <c r="AM4" s="53" t="s">
        <v>43</v>
      </c>
      <c r="AN4" s="53"/>
      <c r="AO4" s="53"/>
      <c r="AP4" s="53" t="s">
        <v>44</v>
      </c>
      <c r="AQ4" s="53"/>
      <c r="AR4" s="53"/>
    </row>
    <row r="5" spans="1:44" ht="63.75" x14ac:dyDescent="0.25">
      <c r="A5" s="53"/>
      <c r="B5" s="53"/>
      <c r="C5" s="10" t="s">
        <v>45</v>
      </c>
      <c r="D5" s="10" t="s">
        <v>46</v>
      </c>
      <c r="E5" s="10" t="s">
        <v>47</v>
      </c>
      <c r="F5" s="10" t="s">
        <v>45</v>
      </c>
      <c r="G5" s="10" t="s">
        <v>46</v>
      </c>
      <c r="H5" s="10" t="s">
        <v>47</v>
      </c>
      <c r="I5" s="10" t="s">
        <v>45</v>
      </c>
      <c r="J5" s="10" t="s">
        <v>46</v>
      </c>
      <c r="K5" s="10" t="s">
        <v>47</v>
      </c>
      <c r="L5" s="10" t="s">
        <v>45</v>
      </c>
      <c r="M5" s="10" t="s">
        <v>46</v>
      </c>
      <c r="N5" s="10" t="s">
        <v>47</v>
      </c>
      <c r="O5" s="10" t="s">
        <v>45</v>
      </c>
      <c r="P5" s="10" t="s">
        <v>46</v>
      </c>
      <c r="Q5" s="10" t="s">
        <v>47</v>
      </c>
      <c r="R5" s="10" t="s">
        <v>45</v>
      </c>
      <c r="S5" s="10" t="s">
        <v>46</v>
      </c>
      <c r="T5" s="10" t="s">
        <v>47</v>
      </c>
      <c r="U5" s="10" t="s">
        <v>45</v>
      </c>
      <c r="V5" s="10" t="s">
        <v>46</v>
      </c>
      <c r="W5" s="10" t="s">
        <v>47</v>
      </c>
      <c r="X5" s="10" t="s">
        <v>45</v>
      </c>
      <c r="Y5" s="10" t="s">
        <v>46</v>
      </c>
      <c r="Z5" s="10" t="s">
        <v>47</v>
      </c>
      <c r="AA5" s="10" t="s">
        <v>45</v>
      </c>
      <c r="AB5" s="10" t="s">
        <v>46</v>
      </c>
      <c r="AC5" s="10" t="s">
        <v>47</v>
      </c>
      <c r="AD5" s="10" t="s">
        <v>45</v>
      </c>
      <c r="AE5" s="10" t="s">
        <v>46</v>
      </c>
      <c r="AF5" s="10" t="s">
        <v>47</v>
      </c>
      <c r="AG5" s="10" t="s">
        <v>45</v>
      </c>
      <c r="AH5" s="10" t="s">
        <v>46</v>
      </c>
      <c r="AI5" s="10" t="s">
        <v>47</v>
      </c>
      <c r="AJ5" s="10" t="s">
        <v>45</v>
      </c>
      <c r="AK5" s="10" t="s">
        <v>46</v>
      </c>
      <c r="AL5" s="10" t="s">
        <v>47</v>
      </c>
      <c r="AM5" s="10" t="s">
        <v>45</v>
      </c>
      <c r="AN5" s="10" t="s">
        <v>46</v>
      </c>
      <c r="AO5" s="10" t="s">
        <v>47</v>
      </c>
      <c r="AP5" s="10" t="s">
        <v>45</v>
      </c>
      <c r="AQ5" s="10" t="s">
        <v>46</v>
      </c>
      <c r="AR5" s="10" t="s">
        <v>47</v>
      </c>
    </row>
    <row r="6" spans="1:44" x14ac:dyDescent="0.25">
      <c r="A6" s="11">
        <v>1</v>
      </c>
      <c r="B6" s="11" t="s">
        <v>48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49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>
        <v>3</v>
      </c>
      <c r="B8" s="11" t="s">
        <v>50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25">
      <c r="A11" s="11">
        <v>6</v>
      </c>
      <c r="B11" s="11" t="s">
        <v>53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x14ac:dyDescent="0.25">
      <c r="A12" s="11">
        <v>7</v>
      </c>
      <c r="B12" s="11" t="s">
        <v>54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55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x14ac:dyDescent="0.25">
      <c r="A14" s="11">
        <v>9</v>
      </c>
      <c r="B14" s="11" t="s">
        <v>56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58</v>
      </c>
      <c r="C16" s="11">
        <v>64</v>
      </c>
      <c r="D16" s="11">
        <v>23</v>
      </c>
      <c r="E16" s="11">
        <v>0</v>
      </c>
      <c r="F16" s="11">
        <v>41</v>
      </c>
      <c r="G16" s="11">
        <v>24</v>
      </c>
      <c r="H16" s="11">
        <v>0</v>
      </c>
      <c r="I16" s="11">
        <v>40</v>
      </c>
      <c r="J16" s="11">
        <v>18</v>
      </c>
      <c r="K16" s="11">
        <v>0</v>
      </c>
      <c r="L16" s="11">
        <v>47</v>
      </c>
      <c r="M16" s="11">
        <v>21</v>
      </c>
      <c r="N16" s="11">
        <v>0</v>
      </c>
      <c r="O16" s="11">
        <v>35</v>
      </c>
      <c r="P16" s="11">
        <v>17</v>
      </c>
      <c r="Q16" s="11">
        <v>0</v>
      </c>
      <c r="R16" s="11">
        <v>19</v>
      </c>
      <c r="S16" s="11">
        <v>16</v>
      </c>
      <c r="T16" s="11">
        <v>0</v>
      </c>
      <c r="U16" s="11">
        <v>21</v>
      </c>
      <c r="V16" s="11">
        <v>16</v>
      </c>
      <c r="W16" s="11">
        <v>0</v>
      </c>
      <c r="X16" s="11">
        <v>15</v>
      </c>
      <c r="Y16" s="11">
        <v>15</v>
      </c>
      <c r="Z16" s="11">
        <v>0</v>
      </c>
      <c r="AA16" s="11">
        <v>35</v>
      </c>
      <c r="AB16" s="11">
        <v>16</v>
      </c>
      <c r="AC16" s="11">
        <v>0</v>
      </c>
      <c r="AD16" s="11">
        <v>15</v>
      </c>
      <c r="AE16" s="11">
        <v>15</v>
      </c>
      <c r="AF16" s="11">
        <v>0</v>
      </c>
      <c r="AG16" s="11">
        <v>16</v>
      </c>
      <c r="AH16" s="11">
        <v>15</v>
      </c>
      <c r="AI16" s="11">
        <v>0</v>
      </c>
      <c r="AJ16" s="11">
        <v>27</v>
      </c>
      <c r="AK16" s="11">
        <v>16</v>
      </c>
      <c r="AL16" s="11">
        <v>0</v>
      </c>
      <c r="AM16" s="11">
        <v>16</v>
      </c>
      <c r="AN16" s="11">
        <v>5</v>
      </c>
      <c r="AO16" s="11">
        <v>0</v>
      </c>
      <c r="AP16" s="11">
        <v>64</v>
      </c>
      <c r="AQ16" s="11">
        <v>42</v>
      </c>
      <c r="AR16" s="11">
        <v>0</v>
      </c>
    </row>
    <row r="17" spans="1:44" x14ac:dyDescent="0.25">
      <c r="A17" s="11">
        <v>12</v>
      </c>
      <c r="B17" s="12" t="s">
        <v>59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60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61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62</v>
      </c>
      <c r="C20" s="1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5.5" x14ac:dyDescent="0.25">
      <c r="A21" s="13"/>
      <c r="B21" s="14" t="s">
        <v>63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65</v>
      </c>
      <c r="C23" s="19">
        <f>E27</f>
        <v>0</v>
      </c>
      <c r="D23" s="19">
        <f t="shared" ref="D23:AO23" si="0">SUM(D6:D22)</f>
        <v>23</v>
      </c>
      <c r="E23" s="19">
        <f t="shared" si="0"/>
        <v>0</v>
      </c>
      <c r="F23" s="19">
        <f t="shared" si="0"/>
        <v>41</v>
      </c>
      <c r="G23" s="19">
        <f t="shared" si="0"/>
        <v>24</v>
      </c>
      <c r="H23" s="19">
        <f t="shared" si="0"/>
        <v>0</v>
      </c>
      <c r="I23" s="19">
        <f t="shared" si="0"/>
        <v>40</v>
      </c>
      <c r="J23" s="19">
        <f t="shared" si="0"/>
        <v>18</v>
      </c>
      <c r="K23" s="19">
        <f t="shared" si="0"/>
        <v>0</v>
      </c>
      <c r="L23" s="19">
        <f t="shared" si="0"/>
        <v>47</v>
      </c>
      <c r="M23" s="19">
        <f t="shared" si="0"/>
        <v>21</v>
      </c>
      <c r="N23" s="19">
        <f t="shared" si="0"/>
        <v>0</v>
      </c>
      <c r="O23" s="19">
        <f t="shared" si="0"/>
        <v>35</v>
      </c>
      <c r="P23" s="19">
        <f t="shared" si="0"/>
        <v>17</v>
      </c>
      <c r="Q23" s="19">
        <f t="shared" si="0"/>
        <v>0</v>
      </c>
      <c r="R23" s="19">
        <f t="shared" si="0"/>
        <v>19</v>
      </c>
      <c r="S23" s="19">
        <f t="shared" si="0"/>
        <v>16</v>
      </c>
      <c r="T23" s="19">
        <f t="shared" si="0"/>
        <v>0</v>
      </c>
      <c r="U23" s="19">
        <f t="shared" si="0"/>
        <v>21</v>
      </c>
      <c r="V23" s="19">
        <f t="shared" si="0"/>
        <v>16</v>
      </c>
      <c r="W23" s="19">
        <f t="shared" si="0"/>
        <v>0</v>
      </c>
      <c r="X23" s="19">
        <f t="shared" si="0"/>
        <v>15</v>
      </c>
      <c r="Y23" s="19">
        <f t="shared" si="0"/>
        <v>15</v>
      </c>
      <c r="Z23" s="19">
        <f t="shared" si="0"/>
        <v>0</v>
      </c>
      <c r="AA23" s="19">
        <f t="shared" si="0"/>
        <v>35</v>
      </c>
      <c r="AB23" s="19">
        <f t="shared" si="0"/>
        <v>16</v>
      </c>
      <c r="AC23" s="19">
        <f t="shared" si="0"/>
        <v>0</v>
      </c>
      <c r="AD23" s="19">
        <f t="shared" si="0"/>
        <v>15</v>
      </c>
      <c r="AE23" s="19">
        <f t="shared" si="0"/>
        <v>15</v>
      </c>
      <c r="AF23" s="19">
        <f t="shared" si="0"/>
        <v>0</v>
      </c>
      <c r="AG23" s="19">
        <f t="shared" si="0"/>
        <v>16</v>
      </c>
      <c r="AH23" s="19">
        <f t="shared" si="0"/>
        <v>15</v>
      </c>
      <c r="AI23" s="19">
        <f t="shared" si="0"/>
        <v>0</v>
      </c>
      <c r="AJ23" s="19">
        <f t="shared" si="0"/>
        <v>27</v>
      </c>
      <c r="AK23" s="19">
        <f t="shared" si="0"/>
        <v>16</v>
      </c>
      <c r="AL23" s="19">
        <f t="shared" si="0"/>
        <v>0</v>
      </c>
      <c r="AM23" s="19">
        <f t="shared" si="0"/>
        <v>16</v>
      </c>
      <c r="AN23" s="19">
        <f t="shared" si="0"/>
        <v>5</v>
      </c>
      <c r="AO23" s="19">
        <f t="shared" si="0"/>
        <v>0</v>
      </c>
      <c r="AP23" s="19">
        <f>-SUM(AP6:AP22)</f>
        <v>-64</v>
      </c>
      <c r="AQ23" s="19">
        <f>SUM(AQ6:AQ22)</f>
        <v>42</v>
      </c>
      <c r="AR23" s="17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3" workbookViewId="0">
      <selection activeCell="F12" sqref="F12:F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20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73" t="s">
        <v>9</v>
      </c>
      <c r="G3" s="73"/>
      <c r="H3" s="73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4</v>
      </c>
      <c r="D6" s="4" t="s">
        <v>251</v>
      </c>
      <c r="E6" s="4"/>
      <c r="F6" s="4"/>
      <c r="G6" s="4"/>
      <c r="H6" s="4" t="s">
        <v>72</v>
      </c>
    </row>
    <row r="7" spans="1:10" x14ac:dyDescent="0.25">
      <c r="A7" s="4">
        <v>2</v>
      </c>
      <c r="B7" s="4" t="s">
        <v>69</v>
      </c>
      <c r="C7" s="35">
        <v>5</v>
      </c>
      <c r="D7" s="4" t="s">
        <v>252</v>
      </c>
      <c r="E7" s="4"/>
      <c r="F7" s="4"/>
      <c r="G7" s="4"/>
      <c r="H7" s="4" t="s">
        <v>72</v>
      </c>
      <c r="I7" t="s">
        <v>4</v>
      </c>
    </row>
    <row r="8" spans="1:10" x14ac:dyDescent="0.25">
      <c r="A8" s="4"/>
      <c r="B8" s="4"/>
      <c r="C8" s="35"/>
      <c r="D8" s="51" t="s">
        <v>411</v>
      </c>
      <c r="E8" s="4"/>
      <c r="F8" s="46">
        <v>45033</v>
      </c>
      <c r="G8" s="4"/>
      <c r="H8" s="4"/>
    </row>
    <row r="9" spans="1:10" x14ac:dyDescent="0.25">
      <c r="A9" s="4">
        <v>3</v>
      </c>
      <c r="B9" s="4" t="s">
        <v>70</v>
      </c>
      <c r="C9" s="35">
        <v>2</v>
      </c>
      <c r="D9" s="4" t="s">
        <v>170</v>
      </c>
      <c r="E9" s="4" t="s">
        <v>253</v>
      </c>
      <c r="F9" s="4"/>
      <c r="G9" s="4" t="s">
        <v>4</v>
      </c>
      <c r="H9" s="4" t="s">
        <v>72</v>
      </c>
    </row>
    <row r="10" spans="1:10" x14ac:dyDescent="0.25">
      <c r="A10" s="4">
        <v>4</v>
      </c>
      <c r="B10" s="4" t="s">
        <v>106</v>
      </c>
      <c r="C10" s="35">
        <v>5</v>
      </c>
      <c r="D10" s="4" t="s">
        <v>176</v>
      </c>
      <c r="E10" s="4"/>
      <c r="F10" s="46">
        <v>45033</v>
      </c>
      <c r="G10" s="4" t="s">
        <v>4</v>
      </c>
      <c r="H10" s="4" t="s">
        <v>72</v>
      </c>
    </row>
    <row r="11" spans="1:10" x14ac:dyDescent="0.25">
      <c r="A11" s="4"/>
      <c r="B11" s="4"/>
      <c r="C11" s="35"/>
      <c r="D11" s="51" t="s">
        <v>409</v>
      </c>
      <c r="E11" s="4"/>
      <c r="F11" s="46">
        <v>45033</v>
      </c>
      <c r="G11" s="4"/>
      <c r="H11" s="4"/>
    </row>
    <row r="12" spans="1:10" x14ac:dyDescent="0.25">
      <c r="A12" s="4"/>
      <c r="B12" s="4"/>
      <c r="C12" s="35"/>
      <c r="D12" s="51" t="s">
        <v>412</v>
      </c>
      <c r="E12" s="4"/>
      <c r="F12" s="46">
        <v>45033</v>
      </c>
      <c r="G12" s="4"/>
      <c r="H12" s="4"/>
    </row>
    <row r="13" spans="1:10" x14ac:dyDescent="0.25">
      <c r="A13" s="4"/>
      <c r="B13" s="4"/>
      <c r="C13" s="35"/>
      <c r="D13" s="51" t="s">
        <v>413</v>
      </c>
      <c r="E13" s="4"/>
      <c r="F13" s="46">
        <v>45033</v>
      </c>
      <c r="G13" s="4"/>
      <c r="H13" s="4"/>
    </row>
    <row r="14" spans="1:10" x14ac:dyDescent="0.25">
      <c r="A14" s="4">
        <v>5</v>
      </c>
      <c r="B14" s="4" t="s">
        <v>71</v>
      </c>
      <c r="C14" s="35">
        <v>2</v>
      </c>
      <c r="D14" s="4" t="s">
        <v>171</v>
      </c>
      <c r="E14" s="4"/>
      <c r="F14" s="46">
        <v>45033</v>
      </c>
      <c r="G14" s="4" t="s">
        <v>4</v>
      </c>
      <c r="H14" s="4" t="s">
        <v>72</v>
      </c>
    </row>
    <row r="15" spans="1:10" x14ac:dyDescent="0.25">
      <c r="A15" s="4"/>
      <c r="B15" s="4"/>
      <c r="C15" s="35"/>
      <c r="D15" s="51" t="s">
        <v>410</v>
      </c>
      <c r="E15" s="4"/>
      <c r="F15" s="46" t="s">
        <v>405</v>
      </c>
      <c r="G15" s="4"/>
      <c r="H15" s="4"/>
    </row>
    <row r="16" spans="1:10" x14ac:dyDescent="0.25">
      <c r="A16" s="4">
        <v>6</v>
      </c>
      <c r="B16" s="4" t="s">
        <v>254</v>
      </c>
      <c r="C16" s="35">
        <v>2</v>
      </c>
      <c r="D16" s="4" t="s">
        <v>173</v>
      </c>
      <c r="E16" s="4"/>
      <c r="F16" s="4"/>
      <c r="G16" s="4" t="s">
        <v>4</v>
      </c>
      <c r="H16" s="4" t="s">
        <v>72</v>
      </c>
    </row>
    <row r="17" spans="1:8" x14ac:dyDescent="0.25">
      <c r="A17" s="4">
        <v>7</v>
      </c>
      <c r="B17" s="4" t="s">
        <v>73</v>
      </c>
      <c r="C17" s="35">
        <v>1</v>
      </c>
      <c r="D17" s="4" t="s">
        <v>175</v>
      </c>
      <c r="E17" s="4"/>
      <c r="F17" s="4"/>
      <c r="G17" s="4"/>
      <c r="H17" s="4" t="s">
        <v>72</v>
      </c>
    </row>
    <row r="18" spans="1:8" x14ac:dyDescent="0.25">
      <c r="A18" s="4"/>
      <c r="B18" s="4"/>
      <c r="C18" s="35"/>
      <c r="D18" s="51" t="s">
        <v>408</v>
      </c>
      <c r="E18" s="4"/>
      <c r="F18" s="46">
        <v>45033</v>
      </c>
      <c r="G18" s="4"/>
      <c r="H18" s="4"/>
    </row>
    <row r="19" spans="1:8" x14ac:dyDescent="0.25">
      <c r="A19" s="4">
        <v>8</v>
      </c>
      <c r="B19" s="4" t="s">
        <v>74</v>
      </c>
      <c r="C19" s="35">
        <v>1</v>
      </c>
      <c r="D19" s="4" t="s">
        <v>177</v>
      </c>
      <c r="E19" s="4" t="s">
        <v>255</v>
      </c>
      <c r="F19" s="4"/>
      <c r="G19" s="4" t="s">
        <v>4</v>
      </c>
      <c r="H19" s="4" t="s">
        <v>72</v>
      </c>
    </row>
    <row r="20" spans="1:8" x14ac:dyDescent="0.25">
      <c r="A20" s="4">
        <v>9</v>
      </c>
      <c r="B20" s="4" t="s">
        <v>85</v>
      </c>
      <c r="C20" s="35">
        <v>2</v>
      </c>
      <c r="D20" s="4" t="s">
        <v>256</v>
      </c>
      <c r="E20" s="4" t="s">
        <v>257</v>
      </c>
      <c r="F20" s="46">
        <v>45033</v>
      </c>
      <c r="G20" s="4" t="s">
        <v>4</v>
      </c>
      <c r="H20" s="4" t="s">
        <v>72</v>
      </c>
    </row>
    <row r="21" spans="1:8" ht="30" x14ac:dyDescent="0.25">
      <c r="A21" s="4">
        <v>10</v>
      </c>
      <c r="B21" s="4" t="s">
        <v>86</v>
      </c>
      <c r="C21" s="35">
        <v>2</v>
      </c>
      <c r="D21" s="29" t="s">
        <v>258</v>
      </c>
      <c r="E21" s="4"/>
      <c r="F21" s="46">
        <v>45033</v>
      </c>
      <c r="G21" s="4"/>
      <c r="H21" s="4" t="s">
        <v>72</v>
      </c>
    </row>
    <row r="22" spans="1:8" x14ac:dyDescent="0.25">
      <c r="A22" s="4"/>
      <c r="B22" s="4"/>
      <c r="C22" s="35"/>
      <c r="D22" s="52" t="s">
        <v>407</v>
      </c>
      <c r="E22" s="4"/>
      <c r="F22" s="46">
        <v>45033</v>
      </c>
      <c r="G22" s="4"/>
      <c r="H22" s="4"/>
    </row>
    <row r="23" spans="1:8" x14ac:dyDescent="0.25">
      <c r="A23" s="4">
        <v>11</v>
      </c>
      <c r="B23" s="4" t="s">
        <v>87</v>
      </c>
      <c r="C23" s="35">
        <v>2</v>
      </c>
      <c r="D23" s="4" t="s">
        <v>259</v>
      </c>
      <c r="E23" s="4" t="s">
        <v>260</v>
      </c>
      <c r="F23" s="4"/>
      <c r="G23" s="4"/>
      <c r="H23" s="4" t="s">
        <v>72</v>
      </c>
    </row>
    <row r="24" spans="1:8" x14ac:dyDescent="0.25">
      <c r="A24" s="4">
        <v>12</v>
      </c>
      <c r="B24" s="4" t="s">
        <v>89</v>
      </c>
      <c r="C24" s="35">
        <v>1</v>
      </c>
      <c r="D24" s="4" t="s">
        <v>184</v>
      </c>
      <c r="E24" s="4" t="s">
        <v>261</v>
      </c>
      <c r="F24" s="4"/>
      <c r="G24" s="4" t="s">
        <v>4</v>
      </c>
      <c r="H24" s="4" t="s">
        <v>72</v>
      </c>
    </row>
    <row r="25" spans="1:8" x14ac:dyDescent="0.25">
      <c r="A25" s="4">
        <v>13</v>
      </c>
      <c r="B25" s="4" t="s">
        <v>91</v>
      </c>
      <c r="C25" s="35">
        <v>2</v>
      </c>
      <c r="D25" s="4" t="s">
        <v>186</v>
      </c>
      <c r="E25" s="4"/>
      <c r="F25" s="46">
        <v>45033</v>
      </c>
      <c r="G25" s="4" t="s">
        <v>4</v>
      </c>
      <c r="H25" s="4" t="s">
        <v>72</v>
      </c>
    </row>
    <row r="26" spans="1:8" x14ac:dyDescent="0.25">
      <c r="A26" s="4">
        <v>14</v>
      </c>
      <c r="B26" s="4" t="s">
        <v>93</v>
      </c>
      <c r="C26" s="35">
        <v>2</v>
      </c>
      <c r="D26" s="4" t="s">
        <v>187</v>
      </c>
      <c r="E26" s="4"/>
      <c r="F26" s="4"/>
      <c r="G26" s="4" t="s">
        <v>4</v>
      </c>
      <c r="H26" s="4" t="s">
        <v>72</v>
      </c>
    </row>
    <row r="27" spans="1:8" x14ac:dyDescent="0.25">
      <c r="A27" s="4" t="s">
        <v>397</v>
      </c>
      <c r="B27" s="4" t="s">
        <v>96</v>
      </c>
      <c r="C27" s="35">
        <v>1</v>
      </c>
      <c r="D27" s="4" t="s">
        <v>188</v>
      </c>
      <c r="E27" s="4" t="s">
        <v>255</v>
      </c>
      <c r="F27" s="4"/>
      <c r="G27" s="4" t="s">
        <v>4</v>
      </c>
      <c r="H27" s="4" t="s">
        <v>72</v>
      </c>
    </row>
    <row r="28" spans="1:8" x14ac:dyDescent="0.25">
      <c r="A28" s="4" t="s">
        <v>395</v>
      </c>
      <c r="B28" s="4" t="s">
        <v>386</v>
      </c>
      <c r="C28" s="35">
        <v>1</v>
      </c>
      <c r="D28" s="4" t="s">
        <v>393</v>
      </c>
      <c r="E28" s="4" t="s">
        <v>255</v>
      </c>
      <c r="F28" s="4"/>
      <c r="G28" s="4" t="s">
        <v>4</v>
      </c>
      <c r="H28" s="4" t="s">
        <v>72</v>
      </c>
    </row>
    <row r="29" spans="1:8" x14ac:dyDescent="0.25">
      <c r="A29" s="7"/>
      <c r="B29" s="9" t="s">
        <v>14</v>
      </c>
      <c r="C29" s="8">
        <v>35</v>
      </c>
      <c r="D29" s="8">
        <v>16</v>
      </c>
      <c r="E29" s="8">
        <v>7</v>
      </c>
      <c r="F29" s="8">
        <v>0</v>
      </c>
      <c r="G29" s="8">
        <v>0</v>
      </c>
      <c r="H29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90" zoomScaleNormal="90" workbookViewId="0">
      <selection activeCell="K14" sqref="K1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19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73" t="s">
        <v>9</v>
      </c>
      <c r="G3" s="73"/>
      <c r="H3" s="73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1</v>
      </c>
      <c r="D6" s="4" t="s">
        <v>262</v>
      </c>
      <c r="E6" s="4"/>
      <c r="F6" s="4"/>
      <c r="G6" s="4"/>
      <c r="H6" s="4" t="s">
        <v>72</v>
      </c>
    </row>
    <row r="7" spans="1:10" x14ac:dyDescent="0.25">
      <c r="A7" s="4">
        <v>2</v>
      </c>
      <c r="B7" s="4" t="s">
        <v>69</v>
      </c>
      <c r="C7" s="35">
        <v>1</v>
      </c>
      <c r="D7" s="4" t="s">
        <v>263</v>
      </c>
      <c r="E7" s="4"/>
      <c r="F7" s="4"/>
      <c r="G7" s="4"/>
      <c r="H7" s="4" t="s">
        <v>72</v>
      </c>
      <c r="J7" t="s">
        <v>4</v>
      </c>
    </row>
    <row r="8" spans="1:10" x14ac:dyDescent="0.25">
      <c r="A8" s="4">
        <v>3</v>
      </c>
      <c r="B8" s="4" t="s">
        <v>70</v>
      </c>
      <c r="C8" s="35">
        <v>0</v>
      </c>
      <c r="D8" s="39" t="s">
        <v>264</v>
      </c>
      <c r="E8" s="4"/>
      <c r="F8" s="4"/>
      <c r="G8" s="4"/>
      <c r="H8" s="4"/>
    </row>
    <row r="9" spans="1:10" x14ac:dyDescent="0.25">
      <c r="A9" s="4">
        <v>4</v>
      </c>
      <c r="B9" s="4" t="s">
        <v>193</v>
      </c>
      <c r="C9" s="35">
        <v>1</v>
      </c>
      <c r="D9" s="4" t="s">
        <v>265</v>
      </c>
      <c r="E9" s="4"/>
      <c r="F9" s="4" t="s">
        <v>405</v>
      </c>
      <c r="G9" s="4"/>
      <c r="H9" s="4" t="s">
        <v>72</v>
      </c>
    </row>
    <row r="10" spans="1:10" x14ac:dyDescent="0.25">
      <c r="A10" s="4">
        <v>5</v>
      </c>
      <c r="B10" s="4" t="s">
        <v>71</v>
      </c>
      <c r="C10" s="35">
        <v>1</v>
      </c>
      <c r="D10" s="4" t="s">
        <v>266</v>
      </c>
      <c r="E10" s="4" t="s">
        <v>37</v>
      </c>
      <c r="F10" s="4"/>
      <c r="G10" s="4" t="s">
        <v>4</v>
      </c>
      <c r="H10" s="4" t="s">
        <v>72</v>
      </c>
    </row>
    <row r="11" spans="1:10" x14ac:dyDescent="0.25">
      <c r="A11" s="4">
        <v>6</v>
      </c>
      <c r="B11" s="4" t="s">
        <v>238</v>
      </c>
      <c r="C11" s="35"/>
      <c r="D11" s="4" t="s">
        <v>267</v>
      </c>
      <c r="E11" s="4" t="s">
        <v>268</v>
      </c>
      <c r="F11" s="4"/>
      <c r="G11" s="4" t="s">
        <v>4</v>
      </c>
      <c r="H11" s="4" t="s">
        <v>72</v>
      </c>
    </row>
    <row r="12" spans="1:10" x14ac:dyDescent="0.25">
      <c r="A12" s="4">
        <v>7</v>
      </c>
      <c r="B12" s="4" t="s">
        <v>73</v>
      </c>
      <c r="C12" s="35">
        <v>1</v>
      </c>
      <c r="D12" s="4" t="s">
        <v>269</v>
      </c>
      <c r="E12" s="4" t="s">
        <v>270</v>
      </c>
      <c r="F12" s="4"/>
      <c r="G12" s="4"/>
      <c r="H12" s="4" t="s">
        <v>72</v>
      </c>
    </row>
    <row r="13" spans="1:10" x14ac:dyDescent="0.25">
      <c r="A13" s="4">
        <v>8</v>
      </c>
      <c r="B13" s="4" t="s">
        <v>74</v>
      </c>
      <c r="C13" s="35">
        <v>1</v>
      </c>
      <c r="D13" s="4" t="s">
        <v>229</v>
      </c>
      <c r="E13" s="4" t="s">
        <v>37</v>
      </c>
      <c r="F13" s="4"/>
      <c r="G13" s="4" t="s">
        <v>4</v>
      </c>
      <c r="H13" s="4" t="s">
        <v>72</v>
      </c>
    </row>
    <row r="14" spans="1:10" x14ac:dyDescent="0.25">
      <c r="A14" s="4">
        <v>9</v>
      </c>
      <c r="B14" s="4" t="s">
        <v>85</v>
      </c>
      <c r="C14" s="35">
        <v>1</v>
      </c>
      <c r="D14" s="4" t="s">
        <v>271</v>
      </c>
      <c r="E14" s="4"/>
      <c r="F14" s="4"/>
      <c r="G14" s="4" t="s">
        <v>4</v>
      </c>
      <c r="H14" s="4" t="s">
        <v>2</v>
      </c>
    </row>
    <row r="15" spans="1:10" x14ac:dyDescent="0.25">
      <c r="A15" s="4">
        <v>10</v>
      </c>
      <c r="B15" s="4" t="s">
        <v>86</v>
      </c>
      <c r="C15" s="35">
        <v>1</v>
      </c>
      <c r="D15" s="4" t="s">
        <v>272</v>
      </c>
      <c r="E15" s="4"/>
      <c r="F15" s="4"/>
      <c r="G15" s="4"/>
      <c r="H15" s="4" t="s">
        <v>72</v>
      </c>
    </row>
    <row r="16" spans="1:10" x14ac:dyDescent="0.25">
      <c r="A16" s="4">
        <v>11</v>
      </c>
      <c r="B16" s="4" t="s">
        <v>87</v>
      </c>
      <c r="C16" s="35">
        <v>1</v>
      </c>
      <c r="D16" s="4" t="s">
        <v>222</v>
      </c>
      <c r="E16" s="4" t="s">
        <v>273</v>
      </c>
      <c r="F16" s="4"/>
      <c r="G16" s="4"/>
      <c r="H16" s="4" t="s">
        <v>72</v>
      </c>
    </row>
    <row r="17" spans="1:8" x14ac:dyDescent="0.25">
      <c r="A17" s="4">
        <v>12</v>
      </c>
      <c r="B17" s="4" t="s">
        <v>89</v>
      </c>
      <c r="C17" s="35">
        <v>1</v>
      </c>
      <c r="D17" s="4" t="s">
        <v>224</v>
      </c>
      <c r="E17" s="4" t="s">
        <v>274</v>
      </c>
      <c r="F17" s="4"/>
      <c r="G17" s="4" t="s">
        <v>4</v>
      </c>
      <c r="H17" s="4" t="s">
        <v>72</v>
      </c>
    </row>
    <row r="18" spans="1:8" x14ac:dyDescent="0.25">
      <c r="A18" s="4">
        <v>13</v>
      </c>
      <c r="B18" s="4" t="s">
        <v>91</v>
      </c>
      <c r="C18" s="35">
        <v>1</v>
      </c>
      <c r="D18" s="4" t="s">
        <v>275</v>
      </c>
      <c r="E18" s="4"/>
      <c r="F18" s="4"/>
      <c r="G18" s="4" t="s">
        <v>4</v>
      </c>
      <c r="H18" s="4" t="s">
        <v>72</v>
      </c>
    </row>
    <row r="19" spans="1:8" x14ac:dyDescent="0.25">
      <c r="A19" s="4">
        <v>14</v>
      </c>
      <c r="B19" s="4" t="s">
        <v>93</v>
      </c>
      <c r="C19" s="35">
        <v>1</v>
      </c>
      <c r="D19" s="4" t="s">
        <v>276</v>
      </c>
      <c r="E19" s="4" t="s">
        <v>277</v>
      </c>
      <c r="F19" s="4"/>
      <c r="G19" s="4" t="s">
        <v>4</v>
      </c>
      <c r="H19" s="4" t="s">
        <v>2</v>
      </c>
    </row>
    <row r="20" spans="1:8" x14ac:dyDescent="0.25">
      <c r="A20" s="4">
        <v>15</v>
      </c>
      <c r="B20" s="4" t="s">
        <v>96</v>
      </c>
      <c r="C20" s="35">
        <v>1</v>
      </c>
      <c r="D20" s="4" t="s">
        <v>228</v>
      </c>
      <c r="E20" s="4" t="s">
        <v>37</v>
      </c>
      <c r="F20" s="4"/>
      <c r="G20" s="4" t="s">
        <v>4</v>
      </c>
      <c r="H20" s="4" t="s">
        <v>72</v>
      </c>
    </row>
    <row r="21" spans="1:8" x14ac:dyDescent="0.25">
      <c r="A21" s="4" t="s">
        <v>395</v>
      </c>
      <c r="B21" s="4" t="s">
        <v>386</v>
      </c>
      <c r="C21" s="35">
        <v>1</v>
      </c>
      <c r="D21" s="4" t="s">
        <v>396</v>
      </c>
      <c r="E21" s="4" t="s">
        <v>37</v>
      </c>
      <c r="F21" s="4"/>
      <c r="G21" s="4"/>
      <c r="H21" s="4" t="s">
        <v>72</v>
      </c>
    </row>
    <row r="22" spans="1:8" x14ac:dyDescent="0.25">
      <c r="A22" s="4"/>
      <c r="B22" s="9" t="s">
        <v>14</v>
      </c>
      <c r="C22" s="8">
        <v>15</v>
      </c>
      <c r="D22" s="8">
        <v>15</v>
      </c>
      <c r="E22" s="8">
        <v>9</v>
      </c>
      <c r="F22" s="8">
        <v>0</v>
      </c>
      <c r="G22" s="8">
        <v>0</v>
      </c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="87" zoomScaleNormal="87" workbookViewId="0">
      <selection activeCell="F19" sqref="F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16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2</v>
      </c>
      <c r="D6" s="4" t="s">
        <v>297</v>
      </c>
      <c r="E6" s="4"/>
      <c r="F6" s="4"/>
      <c r="G6" s="4"/>
      <c r="H6" s="4" t="s">
        <v>72</v>
      </c>
    </row>
    <row r="7" spans="1:10" x14ac:dyDescent="0.25">
      <c r="A7" s="4"/>
      <c r="B7" s="4"/>
      <c r="C7" s="35"/>
      <c r="D7" s="51" t="s">
        <v>406</v>
      </c>
      <c r="E7" s="4"/>
      <c r="F7" s="46">
        <v>45033</v>
      </c>
      <c r="G7" s="4"/>
      <c r="H7" s="4"/>
    </row>
    <row r="8" spans="1:10" x14ac:dyDescent="0.25">
      <c r="A8" s="4">
        <v>2</v>
      </c>
      <c r="B8" s="4" t="s">
        <v>69</v>
      </c>
      <c r="C8" s="35">
        <v>1</v>
      </c>
      <c r="D8" s="4" t="s">
        <v>278</v>
      </c>
      <c r="E8" s="4"/>
      <c r="F8" s="4"/>
      <c r="G8" s="4"/>
      <c r="H8" s="4" t="s">
        <v>72</v>
      </c>
    </row>
    <row r="9" spans="1:10" x14ac:dyDescent="0.25">
      <c r="A9" s="4">
        <v>3</v>
      </c>
      <c r="B9" s="4" t="s">
        <v>279</v>
      </c>
      <c r="C9" s="35">
        <v>1</v>
      </c>
      <c r="D9" s="4" t="s">
        <v>280</v>
      </c>
      <c r="E9" s="4"/>
      <c r="F9" s="4"/>
      <c r="G9" s="4" t="s">
        <v>4</v>
      </c>
      <c r="H9" s="4" t="s">
        <v>72</v>
      </c>
    </row>
    <row r="10" spans="1:10" x14ac:dyDescent="0.25">
      <c r="A10" s="4">
        <v>4</v>
      </c>
      <c r="B10" s="4" t="s">
        <v>193</v>
      </c>
      <c r="C10" s="35">
        <v>1</v>
      </c>
      <c r="D10" s="4" t="s">
        <v>281</v>
      </c>
      <c r="E10" s="4"/>
      <c r="F10" s="4" t="s">
        <v>405</v>
      </c>
      <c r="G10" s="4" t="s">
        <v>4</v>
      </c>
      <c r="H10" s="4" t="s">
        <v>72</v>
      </c>
    </row>
    <row r="11" spans="1:10" x14ac:dyDescent="0.25">
      <c r="A11" s="4">
        <v>5</v>
      </c>
      <c r="B11" s="4" t="s">
        <v>71</v>
      </c>
      <c r="C11" s="35"/>
      <c r="D11" s="39" t="s">
        <v>401</v>
      </c>
      <c r="E11" s="4" t="s">
        <v>282</v>
      </c>
      <c r="F11" s="4"/>
      <c r="G11" s="4"/>
      <c r="H11" s="4"/>
    </row>
    <row r="12" spans="1:10" x14ac:dyDescent="0.25">
      <c r="A12" s="4">
        <v>6</v>
      </c>
      <c r="B12" s="4" t="s">
        <v>283</v>
      </c>
      <c r="C12" s="35"/>
      <c r="D12" s="4" t="s">
        <v>284</v>
      </c>
      <c r="E12" s="4"/>
      <c r="F12" s="4"/>
      <c r="G12" s="4" t="s">
        <v>4</v>
      </c>
      <c r="H12" s="4" t="s">
        <v>72</v>
      </c>
    </row>
    <row r="13" spans="1:10" x14ac:dyDescent="0.25">
      <c r="A13" s="4">
        <v>7</v>
      </c>
      <c r="B13" s="4" t="s">
        <v>73</v>
      </c>
      <c r="C13" s="35">
        <v>1</v>
      </c>
      <c r="D13" s="4" t="s">
        <v>285</v>
      </c>
      <c r="E13" s="4"/>
      <c r="F13" s="4" t="s">
        <v>405</v>
      </c>
      <c r="G13" s="4"/>
      <c r="H13" s="4" t="s">
        <v>72</v>
      </c>
    </row>
    <row r="14" spans="1:10" x14ac:dyDescent="0.25">
      <c r="A14" s="4">
        <v>8</v>
      </c>
      <c r="B14" s="4" t="s">
        <v>286</v>
      </c>
      <c r="C14" s="35">
        <v>1</v>
      </c>
      <c r="D14" s="4" t="s">
        <v>287</v>
      </c>
      <c r="E14" s="4" t="s">
        <v>34</v>
      </c>
      <c r="F14" s="4"/>
      <c r="G14" s="4" t="s">
        <v>4</v>
      </c>
      <c r="H14" s="4" t="s">
        <v>72</v>
      </c>
    </row>
    <row r="15" spans="1:10" x14ac:dyDescent="0.25">
      <c r="A15" s="4">
        <v>9</v>
      </c>
      <c r="B15" s="4" t="s">
        <v>85</v>
      </c>
      <c r="C15" s="35">
        <v>1</v>
      </c>
      <c r="D15" s="4" t="s">
        <v>288</v>
      </c>
      <c r="E15" s="4"/>
      <c r="F15" s="4"/>
      <c r="G15" s="4" t="s">
        <v>4</v>
      </c>
      <c r="H15" s="4" t="s">
        <v>72</v>
      </c>
    </row>
    <row r="16" spans="1:10" x14ac:dyDescent="0.25">
      <c r="A16" s="4">
        <v>10</v>
      </c>
      <c r="B16" s="4" t="s">
        <v>86</v>
      </c>
      <c r="C16" s="35">
        <v>1</v>
      </c>
      <c r="D16" s="4" t="s">
        <v>289</v>
      </c>
      <c r="E16" s="4"/>
      <c r="F16" s="4"/>
      <c r="G16" s="4"/>
      <c r="H16" s="4" t="s">
        <v>72</v>
      </c>
    </row>
    <row r="17" spans="1:8" x14ac:dyDescent="0.25">
      <c r="A17" s="4">
        <v>11</v>
      </c>
      <c r="B17" s="4" t="s">
        <v>87</v>
      </c>
      <c r="C17" s="35">
        <v>1</v>
      </c>
      <c r="D17" s="4" t="s">
        <v>290</v>
      </c>
      <c r="E17" s="4" t="s">
        <v>291</v>
      </c>
      <c r="F17" s="4"/>
      <c r="G17" s="4"/>
      <c r="H17" s="4" t="s">
        <v>72</v>
      </c>
    </row>
    <row r="18" spans="1:8" x14ac:dyDescent="0.25">
      <c r="A18" s="4">
        <v>12</v>
      </c>
      <c r="B18" s="4" t="s">
        <v>89</v>
      </c>
      <c r="C18" s="35">
        <v>1</v>
      </c>
      <c r="D18" s="4" t="s">
        <v>292</v>
      </c>
      <c r="E18" s="4" t="s">
        <v>293</v>
      </c>
      <c r="F18" s="4"/>
      <c r="G18" s="4" t="s">
        <v>4</v>
      </c>
      <c r="H18" s="4" t="s">
        <v>2</v>
      </c>
    </row>
    <row r="19" spans="1:8" x14ac:dyDescent="0.25">
      <c r="A19" s="4">
        <v>13</v>
      </c>
      <c r="B19" s="4" t="s">
        <v>91</v>
      </c>
      <c r="C19" s="35">
        <v>1</v>
      </c>
      <c r="D19" s="4" t="s">
        <v>294</v>
      </c>
      <c r="E19" s="4"/>
      <c r="F19" s="46">
        <v>45033</v>
      </c>
      <c r="G19" s="4"/>
      <c r="H19" s="4" t="s">
        <v>72</v>
      </c>
    </row>
    <row r="20" spans="1:8" x14ac:dyDescent="0.25">
      <c r="A20" s="4">
        <v>14</v>
      </c>
      <c r="B20" s="4" t="s">
        <v>93</v>
      </c>
      <c r="C20" s="35">
        <v>1</v>
      </c>
      <c r="D20" s="4" t="s">
        <v>295</v>
      </c>
      <c r="E20" s="4" t="s">
        <v>34</v>
      </c>
      <c r="F20" s="4"/>
      <c r="G20" s="4" t="s">
        <v>4</v>
      </c>
      <c r="H20" s="4" t="s">
        <v>2</v>
      </c>
    </row>
    <row r="21" spans="1:8" x14ac:dyDescent="0.25">
      <c r="A21" s="4">
        <v>15</v>
      </c>
      <c r="B21" s="4" t="s">
        <v>119</v>
      </c>
      <c r="C21" s="35">
        <v>1</v>
      </c>
      <c r="D21" s="4" t="s">
        <v>296</v>
      </c>
      <c r="E21" s="4" t="s">
        <v>43</v>
      </c>
      <c r="F21" s="4"/>
      <c r="G21" s="4" t="s">
        <v>4</v>
      </c>
      <c r="H21" s="4" t="s">
        <v>2</v>
      </c>
    </row>
    <row r="22" spans="1:8" x14ac:dyDescent="0.25">
      <c r="A22" s="4">
        <v>16</v>
      </c>
      <c r="B22" s="4" t="s">
        <v>386</v>
      </c>
      <c r="C22" s="35">
        <v>1</v>
      </c>
      <c r="D22" s="4" t="s">
        <v>398</v>
      </c>
      <c r="E22" s="4"/>
      <c r="F22" s="4"/>
      <c r="G22" s="4"/>
      <c r="H22" s="4" t="s">
        <v>2</v>
      </c>
    </row>
    <row r="23" spans="1:8" x14ac:dyDescent="0.25">
      <c r="A23" s="4"/>
      <c r="B23" s="9" t="s">
        <v>14</v>
      </c>
      <c r="C23" s="8">
        <v>16</v>
      </c>
      <c r="D23" s="8">
        <v>15</v>
      </c>
      <c r="E23" s="8">
        <v>6</v>
      </c>
      <c r="F23" s="8">
        <v>0</v>
      </c>
      <c r="G23" s="8">
        <v>0</v>
      </c>
      <c r="H23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4" zoomScale="96" zoomScaleNormal="96" workbookViewId="0">
      <selection activeCell="C6" sqref="C6:C2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18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4</v>
      </c>
      <c r="D6" s="4" t="s">
        <v>298</v>
      </c>
      <c r="E6" s="4"/>
      <c r="F6" s="4"/>
      <c r="G6" s="4"/>
      <c r="H6" s="4" t="s">
        <v>2</v>
      </c>
    </row>
    <row r="7" spans="1:10" x14ac:dyDescent="0.25">
      <c r="A7" s="4">
        <v>2</v>
      </c>
      <c r="B7" s="4" t="s">
        <v>69</v>
      </c>
      <c r="C7" s="35">
        <v>3</v>
      </c>
      <c r="D7" s="4" t="s">
        <v>299</v>
      </c>
      <c r="E7" s="4"/>
      <c r="F7" s="4"/>
      <c r="G7" s="4"/>
      <c r="H7" s="4" t="s">
        <v>72</v>
      </c>
    </row>
    <row r="8" spans="1:10" x14ac:dyDescent="0.25">
      <c r="A8" s="4">
        <v>3</v>
      </c>
      <c r="B8" s="4" t="s">
        <v>70</v>
      </c>
      <c r="C8" s="35">
        <v>2</v>
      </c>
      <c r="D8" s="4" t="s">
        <v>300</v>
      </c>
      <c r="E8" s="4"/>
      <c r="F8" s="4"/>
      <c r="G8" s="4"/>
      <c r="H8" s="4" t="s">
        <v>72</v>
      </c>
    </row>
    <row r="9" spans="1:10" x14ac:dyDescent="0.25">
      <c r="A9" s="4">
        <v>4</v>
      </c>
      <c r="B9" s="4" t="s">
        <v>193</v>
      </c>
      <c r="C9" s="35">
        <v>5</v>
      </c>
      <c r="D9" s="4" t="s">
        <v>302</v>
      </c>
      <c r="E9" s="4"/>
      <c r="F9" s="4"/>
      <c r="G9" s="4" t="s">
        <v>4</v>
      </c>
      <c r="H9" s="4" t="s">
        <v>2</v>
      </c>
    </row>
    <row r="10" spans="1:10" x14ac:dyDescent="0.25">
      <c r="A10" s="4">
        <v>5</v>
      </c>
      <c r="B10" s="4" t="s">
        <v>71</v>
      </c>
      <c r="C10" s="35">
        <v>1</v>
      </c>
      <c r="D10" s="4" t="s">
        <v>301</v>
      </c>
      <c r="E10" s="4"/>
      <c r="F10" s="4"/>
      <c r="G10" s="4" t="s">
        <v>4</v>
      </c>
      <c r="H10" s="4" t="s">
        <v>72</v>
      </c>
    </row>
    <row r="11" spans="1:10" x14ac:dyDescent="0.25">
      <c r="A11" s="4">
        <v>6</v>
      </c>
      <c r="B11" s="4" t="s">
        <v>303</v>
      </c>
      <c r="C11" s="35"/>
      <c r="D11" s="4" t="s">
        <v>304</v>
      </c>
      <c r="E11" s="4"/>
      <c r="F11" s="4"/>
      <c r="G11" s="4" t="s">
        <v>4</v>
      </c>
      <c r="H11" s="4" t="s">
        <v>2</v>
      </c>
    </row>
    <row r="12" spans="1:10" x14ac:dyDescent="0.25">
      <c r="A12" s="4">
        <v>7</v>
      </c>
      <c r="B12" s="4" t="s">
        <v>73</v>
      </c>
      <c r="C12" s="35">
        <v>1</v>
      </c>
      <c r="D12" s="4" t="s">
        <v>305</v>
      </c>
      <c r="E12" s="4"/>
      <c r="F12" s="4"/>
      <c r="G12" s="4"/>
      <c r="H12" s="4" t="s">
        <v>2</v>
      </c>
    </row>
    <row r="13" spans="1:10" x14ac:dyDescent="0.25">
      <c r="A13" s="4">
        <v>8</v>
      </c>
      <c r="B13" s="4" t="s">
        <v>306</v>
      </c>
      <c r="C13" s="35">
        <v>2</v>
      </c>
      <c r="D13" s="4" t="s">
        <v>307</v>
      </c>
      <c r="E13" s="4"/>
      <c r="F13" s="4"/>
      <c r="G13" s="4" t="s">
        <v>4</v>
      </c>
      <c r="H13" s="4" t="s">
        <v>2</v>
      </c>
    </row>
    <row r="14" spans="1:10" x14ac:dyDescent="0.25">
      <c r="A14" s="4">
        <v>9</v>
      </c>
      <c r="B14" s="4" t="s">
        <v>85</v>
      </c>
      <c r="C14" s="35">
        <v>1</v>
      </c>
      <c r="D14" s="4" t="s">
        <v>308</v>
      </c>
      <c r="E14" s="4"/>
      <c r="F14" s="4"/>
      <c r="G14" s="4" t="s">
        <v>4</v>
      </c>
      <c r="H14" s="4" t="s">
        <v>2</v>
      </c>
    </row>
    <row r="15" spans="1:10" ht="30" x14ac:dyDescent="0.25">
      <c r="A15" s="4">
        <v>10</v>
      </c>
      <c r="B15" s="4" t="s">
        <v>86</v>
      </c>
      <c r="C15" s="35">
        <v>1</v>
      </c>
      <c r="D15" s="29" t="s">
        <v>309</v>
      </c>
      <c r="E15" s="4"/>
      <c r="F15" s="4"/>
      <c r="G15" s="4"/>
      <c r="H15" s="4" t="s">
        <v>2</v>
      </c>
    </row>
    <row r="16" spans="1:10" x14ac:dyDescent="0.25">
      <c r="A16" s="4">
        <v>11</v>
      </c>
      <c r="B16" s="4" t="s">
        <v>87</v>
      </c>
      <c r="C16" s="35">
        <v>1</v>
      </c>
      <c r="D16" s="4" t="s">
        <v>310</v>
      </c>
      <c r="E16" s="4"/>
      <c r="F16" s="4"/>
      <c r="G16" s="4"/>
      <c r="H16" s="4" t="s">
        <v>2</v>
      </c>
    </row>
    <row r="17" spans="1:8" x14ac:dyDescent="0.25">
      <c r="A17" s="4">
        <v>12</v>
      </c>
      <c r="B17" s="4" t="s">
        <v>311</v>
      </c>
      <c r="C17" s="35">
        <v>1</v>
      </c>
      <c r="D17" s="4" t="s">
        <v>312</v>
      </c>
      <c r="E17" s="4"/>
      <c r="F17" s="4"/>
      <c r="G17" s="4" t="s">
        <v>4</v>
      </c>
      <c r="H17" s="4" t="s">
        <v>2</v>
      </c>
    </row>
    <row r="18" spans="1:8" x14ac:dyDescent="0.25">
      <c r="A18" s="4">
        <v>13</v>
      </c>
      <c r="B18" s="4" t="s">
        <v>91</v>
      </c>
      <c r="C18" s="35">
        <v>1</v>
      </c>
      <c r="D18" s="4" t="s">
        <v>313</v>
      </c>
      <c r="E18" s="4"/>
      <c r="F18" s="4"/>
      <c r="G18" s="4" t="s">
        <v>4</v>
      </c>
      <c r="H18" s="4" t="s">
        <v>2</v>
      </c>
    </row>
    <row r="19" spans="1:8" x14ac:dyDescent="0.25">
      <c r="A19" s="4">
        <v>14</v>
      </c>
      <c r="B19" s="4" t="s">
        <v>93</v>
      </c>
      <c r="C19" s="35">
        <v>2</v>
      </c>
      <c r="D19" s="4" t="s">
        <v>276</v>
      </c>
      <c r="E19" s="4" t="s">
        <v>40</v>
      </c>
      <c r="F19" s="4"/>
      <c r="G19" s="4" t="s">
        <v>4</v>
      </c>
      <c r="H19" s="4" t="s">
        <v>2</v>
      </c>
    </row>
    <row r="20" spans="1:8" x14ac:dyDescent="0.25">
      <c r="A20" s="4">
        <v>15</v>
      </c>
      <c r="B20" s="4" t="s">
        <v>119</v>
      </c>
      <c r="C20" s="35">
        <v>1</v>
      </c>
      <c r="D20" s="4" t="s">
        <v>314</v>
      </c>
      <c r="E20" s="4"/>
      <c r="F20" s="4"/>
      <c r="G20" s="4" t="s">
        <v>4</v>
      </c>
      <c r="H20" s="4" t="s">
        <v>2</v>
      </c>
    </row>
    <row r="21" spans="1:8" x14ac:dyDescent="0.25">
      <c r="A21" s="4">
        <v>16</v>
      </c>
      <c r="B21" s="4" t="s">
        <v>386</v>
      </c>
      <c r="C21" s="35">
        <v>1</v>
      </c>
      <c r="D21" s="4" t="s">
        <v>399</v>
      </c>
      <c r="E21" s="4" t="s">
        <v>43</v>
      </c>
      <c r="F21" s="4"/>
      <c r="G21" s="4" t="s">
        <v>4</v>
      </c>
      <c r="H21" s="4" t="s">
        <v>2</v>
      </c>
    </row>
    <row r="22" spans="1:8" x14ac:dyDescent="0.25">
      <c r="A22" s="4"/>
      <c r="B22" s="9" t="s">
        <v>14</v>
      </c>
      <c r="C22" s="8">
        <v>27</v>
      </c>
      <c r="D22" s="8">
        <v>16</v>
      </c>
      <c r="E22" s="8">
        <v>2</v>
      </c>
      <c r="F22" s="8">
        <v>0</v>
      </c>
      <c r="G22" s="8">
        <v>0</v>
      </c>
      <c r="H22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70" zoomScaleNormal="70" workbookViewId="0">
      <selection activeCell="C12" sqref="C12:D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17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/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1</v>
      </c>
      <c r="D6" s="4" t="s">
        <v>315</v>
      </c>
      <c r="E6" s="4"/>
      <c r="F6" s="4"/>
      <c r="G6" s="4"/>
      <c r="H6" s="4" t="s">
        <v>2</v>
      </c>
    </row>
    <row r="7" spans="1:10" x14ac:dyDescent="0.25">
      <c r="A7" s="4">
        <v>2</v>
      </c>
      <c r="B7" s="4" t="s">
        <v>69</v>
      </c>
      <c r="C7" s="35">
        <v>1</v>
      </c>
      <c r="D7" s="4" t="s">
        <v>316</v>
      </c>
      <c r="E7" s="4"/>
      <c r="F7" s="4"/>
      <c r="G7" s="4"/>
      <c r="H7" s="4" t="s">
        <v>2</v>
      </c>
    </row>
    <row r="8" spans="1:10" x14ac:dyDescent="0.25">
      <c r="A8" s="4">
        <v>3</v>
      </c>
      <c r="B8" s="4" t="s">
        <v>70</v>
      </c>
      <c r="C8" s="35">
        <v>1</v>
      </c>
      <c r="D8" s="4" t="s">
        <v>317</v>
      </c>
      <c r="E8" s="4"/>
      <c r="F8" s="4"/>
      <c r="G8" s="4" t="s">
        <v>4</v>
      </c>
      <c r="H8" s="4" t="s">
        <v>2</v>
      </c>
    </row>
    <row r="9" spans="1:10" x14ac:dyDescent="0.25">
      <c r="A9" s="4">
        <v>4</v>
      </c>
      <c r="B9" s="4" t="s">
        <v>193</v>
      </c>
      <c r="C9" s="35">
        <v>1</v>
      </c>
      <c r="D9" s="4" t="s">
        <v>318</v>
      </c>
      <c r="E9" s="4"/>
      <c r="F9" s="4"/>
      <c r="G9" s="4" t="s">
        <v>4</v>
      </c>
      <c r="H9" s="4" t="s">
        <v>2</v>
      </c>
    </row>
    <row r="10" spans="1:10" x14ac:dyDescent="0.25">
      <c r="A10" s="4">
        <v>5</v>
      </c>
      <c r="B10" s="4" t="s">
        <v>71</v>
      </c>
      <c r="C10" s="35">
        <v>1</v>
      </c>
      <c r="D10" s="4" t="s">
        <v>319</v>
      </c>
      <c r="E10" s="4"/>
      <c r="F10" s="4"/>
      <c r="G10" s="4" t="s">
        <v>4</v>
      </c>
      <c r="H10" s="4" t="s">
        <v>2</v>
      </c>
    </row>
    <row r="11" spans="1:10" x14ac:dyDescent="0.25">
      <c r="A11" s="4">
        <v>6</v>
      </c>
      <c r="B11" s="4" t="s">
        <v>320</v>
      </c>
      <c r="C11" s="35">
        <v>1</v>
      </c>
      <c r="D11" s="4" t="s">
        <v>321</v>
      </c>
      <c r="E11" s="4"/>
      <c r="F11" s="4"/>
      <c r="G11" s="4"/>
      <c r="H11" s="4" t="s">
        <v>2</v>
      </c>
    </row>
    <row r="12" spans="1:10" x14ac:dyDescent="0.25">
      <c r="A12" s="4">
        <v>7</v>
      </c>
      <c r="B12" s="4" t="s">
        <v>73</v>
      </c>
      <c r="C12" s="45" t="s">
        <v>322</v>
      </c>
      <c r="D12" s="39"/>
      <c r="E12" s="4"/>
      <c r="F12" s="4"/>
      <c r="G12" s="4"/>
      <c r="H12" s="32">
        <v>0</v>
      </c>
    </row>
    <row r="13" spans="1:10" x14ac:dyDescent="0.25">
      <c r="A13" s="4">
        <v>8</v>
      </c>
      <c r="B13" s="4" t="s">
        <v>74</v>
      </c>
      <c r="C13" s="35">
        <v>1</v>
      </c>
      <c r="D13" s="4" t="s">
        <v>323</v>
      </c>
      <c r="E13" s="4" t="s">
        <v>324</v>
      </c>
      <c r="F13" s="4"/>
      <c r="G13" s="4"/>
      <c r="H13" s="4" t="s">
        <v>2</v>
      </c>
    </row>
    <row r="14" spans="1:10" x14ac:dyDescent="0.25">
      <c r="A14" s="4">
        <v>9</v>
      </c>
      <c r="B14" s="4" t="s">
        <v>85</v>
      </c>
      <c r="C14" s="35">
        <v>1</v>
      </c>
      <c r="D14" s="4" t="s">
        <v>325</v>
      </c>
      <c r="E14" s="4"/>
      <c r="F14" s="4"/>
      <c r="G14" s="4" t="s">
        <v>4</v>
      </c>
      <c r="H14" s="4" t="s">
        <v>2</v>
      </c>
    </row>
    <row r="15" spans="1:10" x14ac:dyDescent="0.25">
      <c r="A15" s="4">
        <v>10</v>
      </c>
      <c r="B15" s="4" t="s">
        <v>86</v>
      </c>
      <c r="C15" s="35">
        <v>1</v>
      </c>
      <c r="D15" s="29" t="s">
        <v>326</v>
      </c>
      <c r="E15" s="4"/>
      <c r="F15" s="4"/>
      <c r="G15" s="4"/>
      <c r="H15" s="4" t="s">
        <v>2</v>
      </c>
    </row>
    <row r="16" spans="1:10" x14ac:dyDescent="0.25">
      <c r="A16" s="4">
        <v>11</v>
      </c>
      <c r="B16" s="4" t="s">
        <v>87</v>
      </c>
      <c r="C16" s="35">
        <v>1</v>
      </c>
      <c r="D16" s="4" t="s">
        <v>327</v>
      </c>
      <c r="E16" s="4"/>
      <c r="F16" s="4"/>
      <c r="G16" s="4"/>
      <c r="H16" s="4" t="s">
        <v>2</v>
      </c>
    </row>
    <row r="17" spans="1:8" x14ac:dyDescent="0.25">
      <c r="A17" s="4">
        <v>12</v>
      </c>
      <c r="B17" s="4" t="s">
        <v>89</v>
      </c>
      <c r="C17" s="35">
        <v>1</v>
      </c>
      <c r="D17" s="4" t="s">
        <v>328</v>
      </c>
      <c r="E17" s="4" t="s">
        <v>203</v>
      </c>
      <c r="F17" s="4"/>
      <c r="G17" s="4"/>
      <c r="H17" s="4" t="s">
        <v>2</v>
      </c>
    </row>
    <row r="18" spans="1:8" x14ac:dyDescent="0.25">
      <c r="A18" s="4">
        <v>13</v>
      </c>
      <c r="B18" s="4" t="s">
        <v>91</v>
      </c>
      <c r="C18" s="35">
        <v>1</v>
      </c>
      <c r="D18" s="4" t="s">
        <v>329</v>
      </c>
      <c r="E18" s="4"/>
      <c r="F18" s="4"/>
      <c r="G18" s="4"/>
      <c r="H18" s="4" t="s">
        <v>2</v>
      </c>
    </row>
    <row r="19" spans="1:8" x14ac:dyDescent="0.25">
      <c r="A19" s="4">
        <v>14</v>
      </c>
      <c r="B19" s="4" t="s">
        <v>93</v>
      </c>
      <c r="C19" s="35">
        <v>2</v>
      </c>
      <c r="D19" s="4" t="s">
        <v>330</v>
      </c>
      <c r="E19" s="4" t="s">
        <v>277</v>
      </c>
      <c r="F19" s="4"/>
      <c r="G19" s="4" t="s">
        <v>4</v>
      </c>
      <c r="H19" s="4" t="s">
        <v>2</v>
      </c>
    </row>
    <row r="20" spans="1:8" x14ac:dyDescent="0.25">
      <c r="A20" s="4">
        <v>15</v>
      </c>
      <c r="B20" s="4" t="s">
        <v>119</v>
      </c>
      <c r="C20" s="35">
        <v>1</v>
      </c>
      <c r="D20" s="4" t="s">
        <v>399</v>
      </c>
      <c r="E20" s="4" t="s">
        <v>277</v>
      </c>
      <c r="F20" s="4"/>
      <c r="G20" s="4"/>
      <c r="H20" s="4" t="s">
        <v>2</v>
      </c>
    </row>
    <row r="21" spans="1:8" x14ac:dyDescent="0.25">
      <c r="A21" s="4">
        <v>16</v>
      </c>
      <c r="B21" s="4" t="s">
        <v>386</v>
      </c>
      <c r="C21" s="35">
        <v>1</v>
      </c>
      <c r="D21" s="4" t="s">
        <v>296</v>
      </c>
      <c r="E21" s="4" t="s">
        <v>41</v>
      </c>
      <c r="F21" s="4"/>
      <c r="G21" s="4" t="s">
        <v>4</v>
      </c>
      <c r="H21" s="4" t="s">
        <v>2</v>
      </c>
    </row>
    <row r="22" spans="1:8" x14ac:dyDescent="0.25">
      <c r="A22" s="4"/>
      <c r="B22" s="9" t="s">
        <v>14</v>
      </c>
      <c r="C22" s="8">
        <v>16</v>
      </c>
      <c r="D22" s="8">
        <v>15</v>
      </c>
      <c r="E22" s="8">
        <v>4</v>
      </c>
      <c r="F22" s="8">
        <v>0</v>
      </c>
      <c r="G22" s="8">
        <v>0</v>
      </c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opLeftCell="A10" zoomScale="83" zoomScaleNormal="83" workbookViewId="0">
      <selection activeCell="C6" sqref="C6:C4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10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11</v>
      </c>
      <c r="D2" s="66" t="s">
        <v>13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74"/>
      <c r="C3" s="74"/>
      <c r="D3" s="55" t="s">
        <v>8</v>
      </c>
      <c r="E3" s="71" t="s">
        <v>15</v>
      </c>
      <c r="F3" s="61" t="s">
        <v>12</v>
      </c>
      <c r="G3" s="61"/>
      <c r="H3" s="62"/>
    </row>
    <row r="4" spans="1:10" ht="21" customHeight="1" x14ac:dyDescent="0.25">
      <c r="A4" s="70"/>
      <c r="B4" s="75"/>
      <c r="C4" s="75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1</v>
      </c>
      <c r="D6" s="4" t="s">
        <v>331</v>
      </c>
      <c r="E6" s="4"/>
      <c r="F6" s="4"/>
      <c r="G6" s="4"/>
      <c r="H6" s="4" t="s">
        <v>72</v>
      </c>
    </row>
    <row r="7" spans="1:10" x14ac:dyDescent="0.25">
      <c r="A7" s="4" t="s">
        <v>4</v>
      </c>
      <c r="B7" s="4" t="s">
        <v>66</v>
      </c>
      <c r="C7" s="35">
        <v>6</v>
      </c>
      <c r="D7" s="4" t="s">
        <v>332</v>
      </c>
      <c r="E7" s="4"/>
      <c r="F7" s="4"/>
      <c r="G7" s="4"/>
      <c r="H7" s="4" t="s">
        <v>72</v>
      </c>
    </row>
    <row r="8" spans="1:10" x14ac:dyDescent="0.25">
      <c r="A8" s="4">
        <v>2</v>
      </c>
      <c r="B8" s="4" t="s">
        <v>69</v>
      </c>
      <c r="C8" s="35">
        <v>1</v>
      </c>
      <c r="D8" s="4" t="s">
        <v>335</v>
      </c>
      <c r="E8" s="4"/>
      <c r="F8" s="4"/>
      <c r="G8" s="4"/>
      <c r="H8" s="4" t="s">
        <v>2</v>
      </c>
    </row>
    <row r="9" spans="1:10" x14ac:dyDescent="0.25">
      <c r="A9" s="4" t="s">
        <v>4</v>
      </c>
      <c r="B9" s="4" t="s">
        <v>69</v>
      </c>
      <c r="C9" s="35">
        <v>5</v>
      </c>
      <c r="D9" s="4" t="s">
        <v>336</v>
      </c>
      <c r="E9" s="4"/>
      <c r="F9" s="4"/>
      <c r="G9" s="4" t="s">
        <v>4</v>
      </c>
      <c r="H9" s="4" t="s">
        <v>72</v>
      </c>
    </row>
    <row r="10" spans="1:10" x14ac:dyDescent="0.25">
      <c r="A10" s="4">
        <v>3</v>
      </c>
      <c r="B10" s="4" t="s">
        <v>70</v>
      </c>
      <c r="C10" s="35">
        <v>1</v>
      </c>
      <c r="D10" s="4" t="s">
        <v>333</v>
      </c>
      <c r="E10" s="4"/>
      <c r="F10" s="4"/>
      <c r="G10" s="4" t="s">
        <v>4</v>
      </c>
      <c r="H10" s="4" t="s">
        <v>72</v>
      </c>
    </row>
    <row r="11" spans="1:10" x14ac:dyDescent="0.25">
      <c r="A11" s="4" t="s">
        <v>4</v>
      </c>
      <c r="B11" s="4" t="s">
        <v>70</v>
      </c>
      <c r="C11" s="35">
        <v>4</v>
      </c>
      <c r="D11" s="4" t="s">
        <v>334</v>
      </c>
      <c r="E11" s="4"/>
      <c r="F11" s="4"/>
      <c r="G11" s="4"/>
      <c r="H11" s="4" t="s">
        <v>72</v>
      </c>
    </row>
    <row r="12" spans="1:10" x14ac:dyDescent="0.25">
      <c r="A12" s="4">
        <v>4</v>
      </c>
      <c r="B12" s="4" t="s">
        <v>193</v>
      </c>
      <c r="C12" s="35">
        <v>7</v>
      </c>
      <c r="D12" s="4" t="s">
        <v>337</v>
      </c>
      <c r="E12" s="4"/>
      <c r="F12" s="4"/>
      <c r="G12" s="4" t="s">
        <v>4</v>
      </c>
      <c r="H12" s="4" t="s">
        <v>72</v>
      </c>
    </row>
    <row r="13" spans="1:10" x14ac:dyDescent="0.25">
      <c r="A13" s="4" t="s">
        <v>4</v>
      </c>
      <c r="B13" s="4" t="s">
        <v>193</v>
      </c>
      <c r="C13" s="35"/>
      <c r="D13" s="4" t="s">
        <v>338</v>
      </c>
      <c r="E13" s="4"/>
      <c r="F13" s="4"/>
      <c r="G13" s="4"/>
      <c r="H13" s="4" t="s">
        <v>72</v>
      </c>
    </row>
    <row r="14" spans="1:10" x14ac:dyDescent="0.25">
      <c r="A14" s="4" t="s">
        <v>4</v>
      </c>
      <c r="B14" s="4" t="s">
        <v>193</v>
      </c>
      <c r="C14" s="35"/>
      <c r="D14" s="4" t="s">
        <v>339</v>
      </c>
      <c r="E14" s="4"/>
      <c r="F14" s="4"/>
      <c r="G14" s="4"/>
      <c r="H14" s="4" t="s">
        <v>72</v>
      </c>
    </row>
    <row r="15" spans="1:10" x14ac:dyDescent="0.25">
      <c r="A15" s="4" t="s">
        <v>4</v>
      </c>
      <c r="B15" s="4" t="s">
        <v>193</v>
      </c>
      <c r="C15" s="35"/>
      <c r="D15" s="4" t="s">
        <v>340</v>
      </c>
      <c r="E15" s="4"/>
      <c r="F15" s="4"/>
      <c r="G15" s="4"/>
      <c r="H15" s="4" t="s">
        <v>72</v>
      </c>
    </row>
    <row r="16" spans="1:10" x14ac:dyDescent="0.25">
      <c r="A16" s="4">
        <v>5</v>
      </c>
      <c r="B16" s="4" t="s">
        <v>71</v>
      </c>
      <c r="C16" s="35">
        <v>3</v>
      </c>
      <c r="D16" s="4" t="s">
        <v>341</v>
      </c>
      <c r="E16" s="4"/>
      <c r="F16" s="4"/>
      <c r="G16" s="4" t="s">
        <v>4</v>
      </c>
      <c r="H16" s="4" t="s">
        <v>72</v>
      </c>
    </row>
    <row r="17" spans="1:8" x14ac:dyDescent="0.25">
      <c r="A17" s="4" t="s">
        <v>4</v>
      </c>
      <c r="B17" s="4" t="s">
        <v>71</v>
      </c>
      <c r="C17" s="35"/>
      <c r="D17" s="4" t="s">
        <v>342</v>
      </c>
      <c r="E17" s="4"/>
      <c r="F17" s="4"/>
      <c r="G17" s="4"/>
      <c r="H17" s="4" t="s">
        <v>72</v>
      </c>
    </row>
    <row r="18" spans="1:8" x14ac:dyDescent="0.25">
      <c r="A18" s="4">
        <v>6</v>
      </c>
      <c r="B18" s="4" t="s">
        <v>343</v>
      </c>
      <c r="C18" s="35">
        <v>1</v>
      </c>
      <c r="D18" s="4" t="s">
        <v>344</v>
      </c>
      <c r="E18" s="4"/>
      <c r="F18" s="4"/>
      <c r="G18" s="4"/>
      <c r="H18" s="4" t="s">
        <v>72</v>
      </c>
    </row>
    <row r="19" spans="1:8" x14ac:dyDescent="0.25">
      <c r="A19" s="4" t="s">
        <v>4</v>
      </c>
      <c r="B19" s="4" t="s">
        <v>343</v>
      </c>
      <c r="C19" s="35">
        <v>3</v>
      </c>
      <c r="D19" s="4" t="s">
        <v>345</v>
      </c>
      <c r="E19" s="4"/>
      <c r="F19" s="4"/>
      <c r="G19" s="4"/>
      <c r="H19" s="4" t="s">
        <v>72</v>
      </c>
    </row>
    <row r="20" spans="1:8" x14ac:dyDescent="0.25">
      <c r="A20" s="4">
        <v>7</v>
      </c>
      <c r="B20" s="4" t="s">
        <v>73</v>
      </c>
      <c r="C20" s="35">
        <v>1</v>
      </c>
      <c r="D20" s="4" t="s">
        <v>346</v>
      </c>
      <c r="E20" s="4" t="s">
        <v>40</v>
      </c>
      <c r="F20" s="4"/>
      <c r="G20" s="4"/>
      <c r="H20" s="4" t="s">
        <v>72</v>
      </c>
    </row>
    <row r="21" spans="1:8" x14ac:dyDescent="0.25">
      <c r="A21" s="4" t="s">
        <v>4</v>
      </c>
      <c r="B21" s="4" t="s">
        <v>73</v>
      </c>
      <c r="C21" s="35">
        <v>1</v>
      </c>
      <c r="D21" s="4" t="s">
        <v>347</v>
      </c>
      <c r="E21" s="4" t="s">
        <v>350</v>
      </c>
      <c r="F21" s="4"/>
      <c r="G21" s="4"/>
      <c r="H21" s="4" t="s">
        <v>72</v>
      </c>
    </row>
    <row r="22" spans="1:8" x14ac:dyDescent="0.25">
      <c r="A22" s="4" t="s">
        <v>4</v>
      </c>
      <c r="B22" s="4" t="s">
        <v>73</v>
      </c>
      <c r="C22" s="35">
        <v>1</v>
      </c>
      <c r="D22" s="4" t="s">
        <v>348</v>
      </c>
      <c r="E22" s="4" t="s">
        <v>351</v>
      </c>
      <c r="F22" s="4"/>
      <c r="G22" s="4"/>
      <c r="H22" s="4" t="s">
        <v>72</v>
      </c>
    </row>
    <row r="23" spans="1:8" x14ac:dyDescent="0.25">
      <c r="A23" s="4" t="s">
        <v>4</v>
      </c>
      <c r="B23" s="4" t="s">
        <v>73</v>
      </c>
      <c r="C23" s="35">
        <v>1</v>
      </c>
      <c r="D23" s="4" t="s">
        <v>349</v>
      </c>
      <c r="E23" s="4"/>
      <c r="F23" s="4"/>
      <c r="G23" s="4"/>
      <c r="H23" s="4" t="s">
        <v>72</v>
      </c>
    </row>
    <row r="24" spans="1:8" x14ac:dyDescent="0.25">
      <c r="A24" s="4">
        <v>8</v>
      </c>
      <c r="B24" s="4" t="s">
        <v>74</v>
      </c>
      <c r="C24" s="35">
        <v>3</v>
      </c>
      <c r="D24" s="4" t="s">
        <v>352</v>
      </c>
      <c r="E24" s="4" t="s">
        <v>353</v>
      </c>
      <c r="F24" s="4"/>
      <c r="G24" s="4" t="s">
        <v>4</v>
      </c>
      <c r="H24" s="4" t="s">
        <v>72</v>
      </c>
    </row>
    <row r="25" spans="1:8" x14ac:dyDescent="0.25">
      <c r="A25" s="4" t="s">
        <v>4</v>
      </c>
      <c r="B25" s="4" t="s">
        <v>74</v>
      </c>
      <c r="C25" s="35"/>
      <c r="D25" s="4" t="s">
        <v>354</v>
      </c>
      <c r="E25" s="4" t="s">
        <v>121</v>
      </c>
      <c r="F25" s="4"/>
      <c r="G25" s="4"/>
      <c r="H25" s="4" t="s">
        <v>72</v>
      </c>
    </row>
    <row r="26" spans="1:8" x14ac:dyDescent="0.25">
      <c r="A26" s="4" t="s">
        <v>4</v>
      </c>
      <c r="B26" s="4" t="s">
        <v>74</v>
      </c>
      <c r="C26" s="35"/>
      <c r="D26" s="4" t="s">
        <v>355</v>
      </c>
      <c r="E26" s="4" t="s">
        <v>356</v>
      </c>
      <c r="F26" s="4"/>
      <c r="G26" s="4"/>
      <c r="H26" s="4" t="s">
        <v>72</v>
      </c>
    </row>
    <row r="27" spans="1:8" x14ac:dyDescent="0.25">
      <c r="A27" s="4">
        <v>9</v>
      </c>
      <c r="B27" s="4" t="s">
        <v>85</v>
      </c>
      <c r="C27" s="35">
        <v>3</v>
      </c>
      <c r="D27" s="4" t="s">
        <v>357</v>
      </c>
      <c r="E27" s="4"/>
      <c r="F27" s="4"/>
      <c r="G27" s="4"/>
      <c r="H27" s="4" t="s">
        <v>72</v>
      </c>
    </row>
    <row r="28" spans="1:8" x14ac:dyDescent="0.25">
      <c r="A28" s="4" t="s">
        <v>4</v>
      </c>
      <c r="B28" s="4" t="s">
        <v>85</v>
      </c>
      <c r="C28" s="35"/>
      <c r="D28" s="4" t="s">
        <v>358</v>
      </c>
      <c r="E28" s="4"/>
      <c r="F28" s="4"/>
      <c r="G28" s="4"/>
      <c r="H28" s="4" t="s">
        <v>72</v>
      </c>
    </row>
    <row r="29" spans="1:8" x14ac:dyDescent="0.25">
      <c r="A29" s="4" t="s">
        <v>4</v>
      </c>
      <c r="B29" s="4" t="s">
        <v>85</v>
      </c>
      <c r="C29" s="35"/>
      <c r="D29" s="4" t="s">
        <v>359</v>
      </c>
      <c r="E29" s="4"/>
      <c r="F29" s="4"/>
      <c r="G29" s="4"/>
      <c r="H29" s="4" t="s">
        <v>72</v>
      </c>
    </row>
    <row r="30" spans="1:8" x14ac:dyDescent="0.25">
      <c r="A30" s="4">
        <v>10</v>
      </c>
      <c r="B30" s="4" t="s">
        <v>86</v>
      </c>
      <c r="C30" s="35">
        <v>3</v>
      </c>
      <c r="D30" s="29" t="s">
        <v>363</v>
      </c>
      <c r="E30" s="4"/>
      <c r="F30" s="4"/>
      <c r="G30" s="4"/>
      <c r="H30" s="4" t="s">
        <v>72</v>
      </c>
    </row>
    <row r="31" spans="1:8" ht="30" x14ac:dyDescent="0.25">
      <c r="A31" s="4" t="s">
        <v>4</v>
      </c>
      <c r="B31" s="4" t="s">
        <v>86</v>
      </c>
      <c r="C31" s="35"/>
      <c r="D31" s="29" t="s">
        <v>364</v>
      </c>
      <c r="E31" s="4"/>
      <c r="F31" s="4"/>
      <c r="G31" s="4"/>
      <c r="H31" s="4" t="s">
        <v>72</v>
      </c>
    </row>
    <row r="32" spans="1:8" ht="30" x14ac:dyDescent="0.25">
      <c r="A32" s="4" t="s">
        <v>4</v>
      </c>
      <c r="B32" s="4" t="s">
        <v>86</v>
      </c>
      <c r="C32" s="35"/>
      <c r="D32" s="29" t="s">
        <v>258</v>
      </c>
      <c r="E32" s="4" t="s">
        <v>366</v>
      </c>
      <c r="F32" s="4"/>
      <c r="G32" s="4"/>
      <c r="H32" s="4" t="s">
        <v>72</v>
      </c>
    </row>
    <row r="33" spans="1:8" x14ac:dyDescent="0.25">
      <c r="A33" s="4">
        <v>11</v>
      </c>
      <c r="B33" s="4" t="s">
        <v>87</v>
      </c>
      <c r="C33" s="35">
        <v>3</v>
      </c>
      <c r="D33" s="4" t="s">
        <v>360</v>
      </c>
      <c r="E33" s="4" t="s">
        <v>361</v>
      </c>
      <c r="F33" s="4"/>
      <c r="G33" s="4"/>
      <c r="H33" s="4" t="s">
        <v>72</v>
      </c>
    </row>
    <row r="34" spans="1:8" x14ac:dyDescent="0.25">
      <c r="A34" s="4" t="s">
        <v>4</v>
      </c>
      <c r="B34" s="4" t="s">
        <v>87</v>
      </c>
      <c r="C34" s="35">
        <v>3</v>
      </c>
      <c r="D34" s="4" t="s">
        <v>362</v>
      </c>
      <c r="E34" s="4" t="s">
        <v>365</v>
      </c>
      <c r="F34" s="4"/>
      <c r="G34" s="4"/>
      <c r="H34" s="4" t="s">
        <v>72</v>
      </c>
    </row>
    <row r="35" spans="1:8" x14ac:dyDescent="0.25">
      <c r="A35" s="4">
        <v>12</v>
      </c>
      <c r="B35" s="4" t="s">
        <v>89</v>
      </c>
      <c r="C35" s="35">
        <v>2</v>
      </c>
      <c r="D35" s="4" t="s">
        <v>367</v>
      </c>
      <c r="E35" s="4" t="s">
        <v>369</v>
      </c>
      <c r="F35" s="4"/>
      <c r="G35" s="4" t="s">
        <v>4</v>
      </c>
      <c r="H35" s="4" t="s">
        <v>72</v>
      </c>
    </row>
    <row r="36" spans="1:8" x14ac:dyDescent="0.25">
      <c r="A36" s="4" t="s">
        <v>4</v>
      </c>
      <c r="B36" s="4" t="s">
        <v>89</v>
      </c>
      <c r="C36" s="35"/>
      <c r="D36" s="4" t="s">
        <v>368</v>
      </c>
      <c r="E36" s="4"/>
      <c r="F36" s="4"/>
      <c r="G36" s="4"/>
      <c r="H36" s="4" t="s">
        <v>72</v>
      </c>
    </row>
    <row r="37" spans="1:8" x14ac:dyDescent="0.25">
      <c r="A37" s="4">
        <v>14</v>
      </c>
      <c r="B37" s="4" t="s">
        <v>91</v>
      </c>
      <c r="C37" s="35">
        <v>1</v>
      </c>
      <c r="D37" s="4" t="s">
        <v>204</v>
      </c>
      <c r="E37" s="4" t="s">
        <v>372</v>
      </c>
      <c r="F37" s="4"/>
      <c r="G37" s="4"/>
      <c r="H37" s="4" t="s">
        <v>72</v>
      </c>
    </row>
    <row r="38" spans="1:8" x14ac:dyDescent="0.25">
      <c r="A38" s="4" t="s">
        <v>4</v>
      </c>
      <c r="B38" s="4" t="s">
        <v>91</v>
      </c>
      <c r="C38" s="35">
        <v>1</v>
      </c>
      <c r="D38" s="4" t="s">
        <v>370</v>
      </c>
      <c r="E38" s="4"/>
      <c r="F38" s="4"/>
      <c r="G38" s="4"/>
      <c r="H38" s="4" t="s">
        <v>72</v>
      </c>
    </row>
    <row r="39" spans="1:8" x14ac:dyDescent="0.25">
      <c r="A39" s="4" t="s">
        <v>4</v>
      </c>
      <c r="B39" s="4" t="s">
        <v>91</v>
      </c>
      <c r="C39" s="35">
        <v>1</v>
      </c>
      <c r="D39" s="4" t="s">
        <v>371</v>
      </c>
      <c r="E39" s="4"/>
      <c r="F39" s="4"/>
      <c r="G39" s="4"/>
      <c r="H39" s="4" t="s">
        <v>72</v>
      </c>
    </row>
    <row r="40" spans="1:8" x14ac:dyDescent="0.25">
      <c r="A40" s="33">
        <v>14</v>
      </c>
      <c r="B40" s="34" t="s">
        <v>93</v>
      </c>
      <c r="C40" s="41">
        <v>3</v>
      </c>
      <c r="D40" s="33" t="s">
        <v>373</v>
      </c>
      <c r="E40" s="33" t="s">
        <v>34</v>
      </c>
      <c r="F40" s="33"/>
      <c r="G40" s="33" t="s">
        <v>4</v>
      </c>
      <c r="H40" s="33" t="s">
        <v>2</v>
      </c>
    </row>
    <row r="41" spans="1:8" x14ac:dyDescent="0.25">
      <c r="A41" s="33" t="s">
        <v>4</v>
      </c>
      <c r="B41" s="34" t="s">
        <v>93</v>
      </c>
      <c r="C41" s="41"/>
      <c r="D41" s="33" t="s">
        <v>374</v>
      </c>
      <c r="E41" s="33" t="s">
        <v>121</v>
      </c>
      <c r="F41" s="33"/>
      <c r="G41" s="33"/>
      <c r="H41" s="33" t="s">
        <v>2</v>
      </c>
    </row>
    <row r="42" spans="1:8" x14ac:dyDescent="0.25">
      <c r="A42" s="33" t="s">
        <v>4</v>
      </c>
      <c r="B42" s="34" t="s">
        <v>93</v>
      </c>
      <c r="C42" s="41"/>
      <c r="D42" s="33" t="s">
        <v>375</v>
      </c>
      <c r="E42" s="33" t="s">
        <v>35</v>
      </c>
      <c r="F42" s="33"/>
      <c r="G42" s="33"/>
      <c r="H42" s="33" t="s">
        <v>2</v>
      </c>
    </row>
    <row r="43" spans="1:8" x14ac:dyDescent="0.25">
      <c r="A43" s="4">
        <v>15</v>
      </c>
      <c r="B43" s="4" t="s">
        <v>119</v>
      </c>
      <c r="C43" s="35">
        <v>3</v>
      </c>
      <c r="D43" s="4" t="s">
        <v>376</v>
      </c>
      <c r="E43" s="4" t="s">
        <v>38</v>
      </c>
      <c r="F43" s="4"/>
      <c r="G43" s="4" t="s">
        <v>4</v>
      </c>
      <c r="H43" s="4" t="s">
        <v>2</v>
      </c>
    </row>
    <row r="44" spans="1:8" x14ac:dyDescent="0.25">
      <c r="A44" s="4" t="s">
        <v>4</v>
      </c>
      <c r="B44" s="4" t="s">
        <v>119</v>
      </c>
      <c r="C44" s="35"/>
      <c r="D44" s="4" t="s">
        <v>377</v>
      </c>
      <c r="E44" s="4" t="s">
        <v>356</v>
      </c>
      <c r="F44" s="4"/>
      <c r="G44" s="4"/>
      <c r="H44" s="4" t="s">
        <v>2</v>
      </c>
    </row>
    <row r="45" spans="1:8" x14ac:dyDescent="0.25">
      <c r="A45" s="4" t="s">
        <v>4</v>
      </c>
      <c r="B45" s="4" t="s">
        <v>119</v>
      </c>
      <c r="C45" s="35"/>
      <c r="D45" s="4" t="s">
        <v>378</v>
      </c>
      <c r="E45" s="4"/>
      <c r="F45" s="4"/>
      <c r="G45" s="4"/>
      <c r="H45" s="4" t="s">
        <v>2</v>
      </c>
    </row>
    <row r="46" spans="1:8" x14ac:dyDescent="0.25">
      <c r="A46" s="4">
        <v>16</v>
      </c>
      <c r="B46" s="4" t="s">
        <v>386</v>
      </c>
      <c r="C46" s="35">
        <v>2</v>
      </c>
      <c r="D46" s="4" t="s">
        <v>394</v>
      </c>
      <c r="E46" s="4" t="s">
        <v>36</v>
      </c>
      <c r="F46" s="4"/>
      <c r="G46" s="4"/>
      <c r="H46" s="4" t="s">
        <v>2</v>
      </c>
    </row>
    <row r="47" spans="1:8" x14ac:dyDescent="0.25">
      <c r="A47" s="4" t="s">
        <v>4</v>
      </c>
      <c r="B47" s="4" t="s">
        <v>386</v>
      </c>
      <c r="C47" s="35"/>
      <c r="D47" s="4" t="s">
        <v>396</v>
      </c>
      <c r="E47" s="4" t="s">
        <v>400</v>
      </c>
      <c r="F47" s="4"/>
      <c r="G47" s="4"/>
      <c r="H47" s="4" t="s">
        <v>2</v>
      </c>
    </row>
    <row r="48" spans="1:8" x14ac:dyDescent="0.25">
      <c r="A48" s="4"/>
      <c r="B48" s="9" t="s">
        <v>14</v>
      </c>
      <c r="C48" s="8">
        <v>64</v>
      </c>
      <c r="D48" s="8">
        <v>42</v>
      </c>
      <c r="E48" s="8">
        <v>18</v>
      </c>
      <c r="F48" s="8">
        <v>0</v>
      </c>
      <c r="G48" s="8">
        <v>0</v>
      </c>
      <c r="H48" s="8">
        <v>42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="82" zoomScaleNormal="82" workbookViewId="0">
      <selection activeCell="N26" sqref="N26"/>
    </sheetView>
  </sheetViews>
  <sheetFormatPr defaultRowHeight="15" x14ac:dyDescent="0.25"/>
  <cols>
    <col min="1" max="1" width="3.42578125" customWidth="1"/>
    <col min="2" max="2" width="34.5703125" customWidth="1"/>
    <col min="3" max="3" width="11.7109375" customWidth="1"/>
    <col min="4" max="4" width="19.140625" customWidth="1"/>
    <col min="5" max="5" width="25.28515625" customWidth="1"/>
    <col min="6" max="6" width="17.28515625" customWidth="1"/>
    <col min="7" max="7" width="15" customWidth="1"/>
    <col min="8" max="8" width="12.42578125" customWidth="1"/>
  </cols>
  <sheetData>
    <row r="1" spans="1:8" ht="45" customHeight="1" x14ac:dyDescent="0.25">
      <c r="A1" s="63" t="s">
        <v>28</v>
      </c>
      <c r="B1" s="64"/>
      <c r="C1" s="64"/>
      <c r="D1" s="64"/>
      <c r="E1" s="64"/>
      <c r="F1" s="64"/>
      <c r="G1" s="64"/>
      <c r="H1" s="65"/>
    </row>
    <row r="2" spans="1:8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8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8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ht="31.5" x14ac:dyDescent="0.25">
      <c r="A6" s="28">
        <v>1</v>
      </c>
      <c r="B6" s="21" t="s">
        <v>66</v>
      </c>
      <c r="C6" s="42">
        <v>6</v>
      </c>
      <c r="D6" s="21" t="s">
        <v>379</v>
      </c>
      <c r="E6" s="20"/>
      <c r="F6" s="20"/>
      <c r="G6" s="20"/>
      <c r="H6" s="20" t="s">
        <v>72</v>
      </c>
    </row>
    <row r="7" spans="1:8" ht="31.5" x14ac:dyDescent="0.25">
      <c r="A7" s="4" t="s">
        <v>4</v>
      </c>
      <c r="B7" s="21" t="s">
        <v>66</v>
      </c>
      <c r="C7" s="42"/>
      <c r="D7" s="21" t="s">
        <v>380</v>
      </c>
      <c r="E7" s="20"/>
      <c r="F7" s="20"/>
      <c r="G7" s="20"/>
      <c r="H7" s="20" t="s">
        <v>72</v>
      </c>
    </row>
    <row r="8" spans="1:8" ht="31.5" x14ac:dyDescent="0.25">
      <c r="A8" s="4">
        <v>2</v>
      </c>
      <c r="B8" s="21" t="s">
        <v>69</v>
      </c>
      <c r="C8" s="42">
        <v>11</v>
      </c>
      <c r="D8" s="20" t="s">
        <v>67</v>
      </c>
      <c r="E8" s="20"/>
      <c r="F8" s="49">
        <v>45033</v>
      </c>
      <c r="G8" s="20"/>
      <c r="H8" s="20" t="s">
        <v>72</v>
      </c>
    </row>
    <row r="9" spans="1:8" ht="15.75" x14ac:dyDescent="0.25">
      <c r="A9" s="4" t="s">
        <v>4</v>
      </c>
      <c r="B9" s="20" t="s">
        <v>69</v>
      </c>
      <c r="C9" s="42"/>
      <c r="D9" s="20" t="s">
        <v>68</v>
      </c>
      <c r="E9" s="20"/>
      <c r="F9" s="20"/>
      <c r="G9" s="20"/>
      <c r="H9" s="20" t="s">
        <v>72</v>
      </c>
    </row>
    <row r="10" spans="1:8" ht="15.75" x14ac:dyDescent="0.25">
      <c r="A10" s="4">
        <v>3</v>
      </c>
      <c r="B10" s="20" t="s">
        <v>70</v>
      </c>
      <c r="C10" s="42">
        <v>2</v>
      </c>
      <c r="D10" s="20" t="s">
        <v>76</v>
      </c>
      <c r="E10" s="20"/>
      <c r="F10" s="20"/>
      <c r="G10" s="20" t="s">
        <v>4</v>
      </c>
      <c r="H10" s="20" t="s">
        <v>72</v>
      </c>
    </row>
    <row r="11" spans="1:8" ht="15.75" x14ac:dyDescent="0.25">
      <c r="A11" s="4">
        <v>4</v>
      </c>
      <c r="B11" s="20" t="s">
        <v>77</v>
      </c>
      <c r="C11" s="42">
        <v>9</v>
      </c>
      <c r="D11" s="20" t="s">
        <v>78</v>
      </c>
      <c r="E11" s="20"/>
      <c r="F11" s="20"/>
      <c r="G11" s="20" t="s">
        <v>4</v>
      </c>
      <c r="H11" s="20" t="s">
        <v>72</v>
      </c>
    </row>
    <row r="12" spans="1:8" ht="15.75" x14ac:dyDescent="0.25">
      <c r="A12" s="4">
        <v>5</v>
      </c>
      <c r="B12" s="20" t="s">
        <v>71</v>
      </c>
      <c r="C12" s="42">
        <v>4</v>
      </c>
      <c r="D12" s="20" t="s">
        <v>79</v>
      </c>
      <c r="E12" s="20"/>
      <c r="F12" s="20"/>
      <c r="G12" s="20" t="s">
        <v>4</v>
      </c>
      <c r="H12" s="20" t="s">
        <v>72</v>
      </c>
    </row>
    <row r="13" spans="1:8" ht="15.75" x14ac:dyDescent="0.25">
      <c r="A13" s="4" t="s">
        <v>4</v>
      </c>
      <c r="B13" s="20" t="s">
        <v>71</v>
      </c>
      <c r="C13" s="42"/>
      <c r="D13" s="20" t="s">
        <v>80</v>
      </c>
      <c r="E13" s="20"/>
      <c r="F13" s="20" t="s">
        <v>404</v>
      </c>
      <c r="G13" s="20"/>
      <c r="H13" s="20" t="s">
        <v>72</v>
      </c>
    </row>
    <row r="14" spans="1:8" ht="15.75" x14ac:dyDescent="0.25">
      <c r="A14" s="4">
        <v>6</v>
      </c>
      <c r="B14" s="20" t="s">
        <v>81</v>
      </c>
      <c r="C14" s="42">
        <v>2</v>
      </c>
      <c r="D14" s="20" t="s">
        <v>82</v>
      </c>
      <c r="E14" s="20"/>
      <c r="F14" s="20"/>
      <c r="G14" s="20" t="s">
        <v>4</v>
      </c>
      <c r="H14" s="20" t="s">
        <v>72</v>
      </c>
    </row>
    <row r="15" spans="1:8" ht="15.75" x14ac:dyDescent="0.25">
      <c r="A15" s="4" t="s">
        <v>4</v>
      </c>
      <c r="B15" s="20" t="s">
        <v>81</v>
      </c>
      <c r="C15" s="42">
        <v>2</v>
      </c>
      <c r="D15" s="20" t="s">
        <v>83</v>
      </c>
      <c r="E15" s="20"/>
      <c r="F15" s="20"/>
      <c r="G15" s="20"/>
      <c r="H15" s="20" t="s">
        <v>72</v>
      </c>
    </row>
    <row r="16" spans="1:8" ht="31.5" x14ac:dyDescent="0.25">
      <c r="A16" s="4">
        <v>7</v>
      </c>
      <c r="B16" s="21" t="s">
        <v>73</v>
      </c>
      <c r="C16" s="42">
        <v>1</v>
      </c>
      <c r="D16" s="20" t="s">
        <v>84</v>
      </c>
      <c r="E16" s="20"/>
      <c r="F16" s="20"/>
      <c r="G16" s="20"/>
      <c r="H16" s="20" t="s">
        <v>72</v>
      </c>
    </row>
    <row r="17" spans="1:8" ht="15.75" x14ac:dyDescent="0.25">
      <c r="A17" s="4"/>
      <c r="B17" s="21"/>
      <c r="C17" s="42"/>
      <c r="D17" s="47" t="s">
        <v>402</v>
      </c>
      <c r="E17" s="20"/>
      <c r="F17" s="48">
        <v>45033</v>
      </c>
      <c r="G17" s="20"/>
      <c r="H17" s="20"/>
    </row>
    <row r="18" spans="1:8" ht="15.75" x14ac:dyDescent="0.25">
      <c r="A18" s="4">
        <v>8</v>
      </c>
      <c r="B18" s="20" t="s">
        <v>89</v>
      </c>
      <c r="C18" s="42">
        <v>2</v>
      </c>
      <c r="D18" s="20" t="s">
        <v>90</v>
      </c>
      <c r="E18" s="20"/>
      <c r="F18" s="20"/>
      <c r="G18" s="20" t="s">
        <v>4</v>
      </c>
      <c r="H18" s="20" t="s">
        <v>72</v>
      </c>
    </row>
    <row r="19" spans="1:8" ht="15.75" x14ac:dyDescent="0.25">
      <c r="A19" s="4">
        <v>9</v>
      </c>
      <c r="B19" s="20" t="s">
        <v>85</v>
      </c>
      <c r="C19" s="42">
        <v>3</v>
      </c>
      <c r="D19" s="20" t="s">
        <v>381</v>
      </c>
      <c r="E19" s="20"/>
      <c r="F19" s="49">
        <v>45033</v>
      </c>
      <c r="G19" s="20"/>
      <c r="H19" s="20" t="s">
        <v>72</v>
      </c>
    </row>
    <row r="20" spans="1:8" ht="15.75" x14ac:dyDescent="0.25">
      <c r="A20" s="4">
        <v>10</v>
      </c>
      <c r="B20" s="20" t="s">
        <v>87</v>
      </c>
      <c r="C20" s="42">
        <v>4</v>
      </c>
      <c r="D20" s="20" t="s">
        <v>88</v>
      </c>
      <c r="E20" s="20"/>
      <c r="F20" s="49">
        <v>45033</v>
      </c>
      <c r="G20" s="20"/>
      <c r="H20" s="20" t="s">
        <v>72</v>
      </c>
    </row>
    <row r="21" spans="1:8" ht="15.75" x14ac:dyDescent="0.25">
      <c r="A21" s="4">
        <v>11</v>
      </c>
      <c r="B21" s="20" t="s">
        <v>86</v>
      </c>
      <c r="C21" s="43">
        <v>5</v>
      </c>
      <c r="D21" s="26" t="s">
        <v>98</v>
      </c>
      <c r="E21" s="27"/>
      <c r="F21" s="27"/>
      <c r="G21" s="27"/>
      <c r="H21" s="20" t="s">
        <v>72</v>
      </c>
    </row>
    <row r="22" spans="1:8" ht="15.75" x14ac:dyDescent="0.25">
      <c r="A22" s="4" t="s">
        <v>4</v>
      </c>
      <c r="B22" s="20" t="s">
        <v>86</v>
      </c>
      <c r="C22" s="43"/>
      <c r="D22" s="26" t="s">
        <v>100</v>
      </c>
      <c r="E22" s="27"/>
      <c r="F22" s="27"/>
      <c r="G22" s="27"/>
      <c r="H22" s="20" t="s">
        <v>72</v>
      </c>
    </row>
    <row r="23" spans="1:8" ht="15.75" x14ac:dyDescent="0.25">
      <c r="A23" s="28" t="s">
        <v>4</v>
      </c>
      <c r="B23" s="20" t="s">
        <v>86</v>
      </c>
      <c r="C23" s="43"/>
      <c r="D23" s="26" t="s">
        <v>99</v>
      </c>
      <c r="E23" s="27"/>
      <c r="F23" s="27"/>
      <c r="G23" s="27"/>
      <c r="H23" s="20" t="s">
        <v>72</v>
      </c>
    </row>
    <row r="24" spans="1:8" ht="15.75" x14ac:dyDescent="0.25">
      <c r="A24" s="28"/>
      <c r="B24" s="20"/>
      <c r="C24" s="43"/>
      <c r="D24" s="50" t="s">
        <v>403</v>
      </c>
      <c r="E24" s="27"/>
      <c r="F24" s="48">
        <v>45033</v>
      </c>
      <c r="G24" s="27"/>
      <c r="H24" s="20"/>
    </row>
    <row r="25" spans="1:8" ht="15.75" x14ac:dyDescent="0.25">
      <c r="A25" s="28">
        <v>12</v>
      </c>
      <c r="B25" s="20" t="s">
        <v>74</v>
      </c>
      <c r="C25" s="42">
        <v>3</v>
      </c>
      <c r="D25" s="20" t="s">
        <v>75</v>
      </c>
      <c r="E25" s="20"/>
      <c r="F25" s="20"/>
      <c r="G25" s="20" t="s">
        <v>4</v>
      </c>
      <c r="H25" s="20" t="s">
        <v>72</v>
      </c>
    </row>
    <row r="26" spans="1:8" ht="15.75" x14ac:dyDescent="0.25">
      <c r="A26" s="28">
        <v>13</v>
      </c>
      <c r="B26" s="20" t="s">
        <v>91</v>
      </c>
      <c r="C26" s="42">
        <v>4</v>
      </c>
      <c r="D26" s="20" t="s">
        <v>92</v>
      </c>
      <c r="E26" s="20"/>
      <c r="F26" s="49">
        <v>45033</v>
      </c>
      <c r="G26" s="20" t="s">
        <v>4</v>
      </c>
      <c r="H26" s="20" t="s">
        <v>72</v>
      </c>
    </row>
    <row r="27" spans="1:8" ht="15.75" x14ac:dyDescent="0.25">
      <c r="A27" s="20">
        <v>14</v>
      </c>
      <c r="B27" s="21" t="s">
        <v>93</v>
      </c>
      <c r="C27" s="42">
        <v>4</v>
      </c>
      <c r="D27" s="21" t="s">
        <v>94</v>
      </c>
      <c r="E27" s="20"/>
      <c r="F27" s="20"/>
      <c r="G27" s="20" t="s">
        <v>4</v>
      </c>
      <c r="H27" s="20" t="s">
        <v>72</v>
      </c>
    </row>
    <row r="28" spans="1:8" ht="15.75" x14ac:dyDescent="0.25">
      <c r="A28" s="20" t="s">
        <v>4</v>
      </c>
      <c r="B28" s="21" t="s">
        <v>93</v>
      </c>
      <c r="C28" s="42"/>
      <c r="D28" s="20" t="s">
        <v>95</v>
      </c>
      <c r="E28" s="20"/>
      <c r="F28" s="20"/>
      <c r="G28" s="20"/>
      <c r="H28" s="20" t="s">
        <v>72</v>
      </c>
    </row>
    <row r="29" spans="1:8" ht="15.75" x14ac:dyDescent="0.25">
      <c r="A29" s="28">
        <v>15</v>
      </c>
      <c r="B29" s="20" t="s">
        <v>96</v>
      </c>
      <c r="C29" s="42">
        <v>1</v>
      </c>
      <c r="D29" s="20" t="s">
        <v>97</v>
      </c>
      <c r="E29" s="20"/>
      <c r="F29" s="20"/>
      <c r="G29" s="20" t="s">
        <v>4</v>
      </c>
      <c r="H29" s="20" t="s">
        <v>72</v>
      </c>
    </row>
    <row r="30" spans="1:8" x14ac:dyDescent="0.25">
      <c r="A30" s="4">
        <v>16</v>
      </c>
      <c r="B30" s="23" t="s">
        <v>386</v>
      </c>
      <c r="C30" s="44">
        <v>1</v>
      </c>
      <c r="D30" s="23" t="s">
        <v>387</v>
      </c>
      <c r="E30" s="23"/>
      <c r="F30" s="23"/>
      <c r="G30" s="23"/>
      <c r="H30" s="23" t="s">
        <v>72</v>
      </c>
    </row>
    <row r="31" spans="1:8" x14ac:dyDescent="0.25">
      <c r="A31" s="4"/>
      <c r="B31" s="24" t="s">
        <v>14</v>
      </c>
      <c r="C31" s="25">
        <v>64</v>
      </c>
      <c r="D31" s="25">
        <v>23</v>
      </c>
      <c r="E31" s="25">
        <v>0</v>
      </c>
      <c r="F31" s="25">
        <v>0</v>
      </c>
      <c r="G31" s="25">
        <v>0</v>
      </c>
      <c r="H31" s="25">
        <v>23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4" zoomScaleNormal="100" workbookViewId="0">
      <selection activeCell="C29" sqref="C29"/>
    </sheetView>
  </sheetViews>
  <sheetFormatPr defaultRowHeight="15" x14ac:dyDescent="0.25"/>
  <cols>
    <col min="1" max="1" width="3.42578125" customWidth="1"/>
    <col min="2" max="2" width="33.42578125" customWidth="1"/>
    <col min="3" max="3" width="19.570312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27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29" t="s">
        <v>103</v>
      </c>
      <c r="C6" s="35">
        <v>4</v>
      </c>
      <c r="D6" s="29" t="s">
        <v>122</v>
      </c>
      <c r="E6" s="4"/>
      <c r="F6" s="4"/>
      <c r="G6" s="4"/>
      <c r="H6" s="4" t="s">
        <v>72</v>
      </c>
    </row>
    <row r="7" spans="1:10" x14ac:dyDescent="0.25">
      <c r="A7" s="4">
        <v>2</v>
      </c>
      <c r="B7" s="29" t="s">
        <v>104</v>
      </c>
      <c r="C7" s="35">
        <v>5</v>
      </c>
      <c r="D7" s="4" t="s">
        <v>101</v>
      </c>
      <c r="E7" s="4"/>
      <c r="F7" s="4"/>
      <c r="G7" s="4"/>
      <c r="H7" s="4" t="s">
        <v>72</v>
      </c>
    </row>
    <row r="8" spans="1:10" x14ac:dyDescent="0.25">
      <c r="A8" s="4" t="s">
        <v>4</v>
      </c>
      <c r="B8" s="29" t="s">
        <v>104</v>
      </c>
      <c r="C8" s="35"/>
      <c r="D8" s="4" t="s">
        <v>102</v>
      </c>
      <c r="E8" s="4"/>
      <c r="F8" s="4"/>
      <c r="G8" s="4"/>
      <c r="H8" s="4" t="s">
        <v>72</v>
      </c>
    </row>
    <row r="9" spans="1:10" x14ac:dyDescent="0.25">
      <c r="A9" s="4">
        <v>3</v>
      </c>
      <c r="B9" s="4" t="s">
        <v>70</v>
      </c>
      <c r="C9" s="35">
        <v>2</v>
      </c>
      <c r="D9" s="4" t="s">
        <v>105</v>
      </c>
      <c r="E9" s="4"/>
      <c r="F9" s="4"/>
      <c r="G9" s="4" t="s">
        <v>4</v>
      </c>
      <c r="H9" s="4" t="s">
        <v>72</v>
      </c>
    </row>
    <row r="10" spans="1:10" x14ac:dyDescent="0.25">
      <c r="A10" s="4">
        <v>4</v>
      </c>
      <c r="B10" s="4" t="s">
        <v>106</v>
      </c>
      <c r="C10" s="35">
        <v>3</v>
      </c>
      <c r="D10" s="4" t="s">
        <v>107</v>
      </c>
      <c r="E10" s="4"/>
      <c r="F10" s="4"/>
      <c r="G10" s="4" t="s">
        <v>4</v>
      </c>
      <c r="H10" s="4" t="s">
        <v>72</v>
      </c>
    </row>
    <row r="11" spans="1:10" x14ac:dyDescent="0.25">
      <c r="A11" s="4" t="s">
        <v>4</v>
      </c>
      <c r="B11" s="4" t="s">
        <v>106</v>
      </c>
      <c r="C11" s="35"/>
      <c r="D11" s="4" t="s">
        <v>108</v>
      </c>
      <c r="E11" s="4"/>
      <c r="F11" s="4"/>
      <c r="G11" s="4"/>
      <c r="H11" s="4" t="s">
        <v>72</v>
      </c>
    </row>
    <row r="12" spans="1:10" x14ac:dyDescent="0.25">
      <c r="A12" s="4">
        <v>5</v>
      </c>
      <c r="B12" s="4" t="s">
        <v>71</v>
      </c>
      <c r="C12" s="35">
        <v>1</v>
      </c>
      <c r="D12" s="4" t="s">
        <v>109</v>
      </c>
      <c r="E12" s="4"/>
      <c r="F12" s="4"/>
      <c r="G12" s="4"/>
      <c r="H12" s="4" t="s">
        <v>72</v>
      </c>
    </row>
    <row r="13" spans="1:10" x14ac:dyDescent="0.25">
      <c r="A13" s="4">
        <v>6</v>
      </c>
      <c r="B13" s="4" t="s">
        <v>110</v>
      </c>
      <c r="C13" s="35">
        <v>3</v>
      </c>
      <c r="D13" s="4" t="s">
        <v>111</v>
      </c>
      <c r="E13" s="4"/>
      <c r="F13" s="4"/>
      <c r="G13" s="4" t="s">
        <v>4</v>
      </c>
      <c r="H13" s="4" t="s">
        <v>72</v>
      </c>
    </row>
    <row r="14" spans="1:10" x14ac:dyDescent="0.25">
      <c r="A14" s="4" t="s">
        <v>4</v>
      </c>
      <c r="B14" s="4" t="s">
        <v>110</v>
      </c>
      <c r="C14" s="35">
        <v>3</v>
      </c>
      <c r="D14" s="4" t="s">
        <v>112</v>
      </c>
      <c r="E14" s="4"/>
      <c r="F14" s="4"/>
      <c r="G14" s="4"/>
      <c r="H14" s="4" t="s">
        <v>72</v>
      </c>
    </row>
    <row r="15" spans="1:10" x14ac:dyDescent="0.25">
      <c r="A15" s="4" t="s">
        <v>4</v>
      </c>
      <c r="B15" s="4" t="s">
        <v>110</v>
      </c>
      <c r="C15" s="35">
        <v>3</v>
      </c>
      <c r="D15" s="4" t="s">
        <v>113</v>
      </c>
      <c r="E15" s="4"/>
      <c r="F15" s="4"/>
      <c r="G15" s="4"/>
      <c r="H15" s="4" t="s">
        <v>72</v>
      </c>
    </row>
    <row r="16" spans="1:10" x14ac:dyDescent="0.25">
      <c r="A16" s="4">
        <v>7</v>
      </c>
      <c r="B16" s="29" t="s">
        <v>73</v>
      </c>
      <c r="C16" s="35">
        <v>1</v>
      </c>
      <c r="D16" s="4" t="s">
        <v>114</v>
      </c>
      <c r="E16" s="4"/>
      <c r="F16" s="4"/>
      <c r="G16" s="4"/>
      <c r="H16" s="4" t="s">
        <v>72</v>
      </c>
    </row>
    <row r="17" spans="1:8" x14ac:dyDescent="0.25">
      <c r="A17" s="4" t="s">
        <v>4</v>
      </c>
      <c r="B17" s="29" t="s">
        <v>73</v>
      </c>
      <c r="C17" s="35">
        <v>1</v>
      </c>
      <c r="D17" s="4" t="s">
        <v>84</v>
      </c>
      <c r="E17" s="4"/>
      <c r="F17" s="4"/>
      <c r="G17" s="4"/>
      <c r="H17" s="4" t="s">
        <v>72</v>
      </c>
    </row>
    <row r="18" spans="1:8" x14ac:dyDescent="0.25">
      <c r="A18" s="4">
        <v>8</v>
      </c>
      <c r="B18" s="4" t="s">
        <v>74</v>
      </c>
      <c r="C18" s="35">
        <v>1</v>
      </c>
      <c r="D18" s="4" t="s">
        <v>115</v>
      </c>
      <c r="E18" s="4"/>
      <c r="F18" s="4"/>
      <c r="G18" s="4" t="s">
        <v>4</v>
      </c>
      <c r="H18" s="4" t="s">
        <v>72</v>
      </c>
    </row>
    <row r="19" spans="1:8" x14ac:dyDescent="0.25">
      <c r="A19" s="4">
        <v>9</v>
      </c>
      <c r="B19" s="4" t="s">
        <v>85</v>
      </c>
      <c r="C19" s="35">
        <v>1</v>
      </c>
      <c r="D19" s="4" t="s">
        <v>123</v>
      </c>
      <c r="E19" s="4"/>
      <c r="F19" s="4"/>
      <c r="G19" s="4" t="s">
        <v>4</v>
      </c>
      <c r="H19" s="4" t="s">
        <v>72</v>
      </c>
    </row>
    <row r="20" spans="1:8" x14ac:dyDescent="0.25">
      <c r="A20" s="4">
        <v>10</v>
      </c>
      <c r="B20" s="4" t="s">
        <v>86</v>
      </c>
      <c r="C20" s="35">
        <v>2</v>
      </c>
      <c r="D20" s="22" t="s">
        <v>124</v>
      </c>
      <c r="E20" s="4"/>
      <c r="F20" s="4"/>
      <c r="G20" s="4"/>
      <c r="H20" s="4" t="s">
        <v>72</v>
      </c>
    </row>
    <row r="21" spans="1:8" x14ac:dyDescent="0.25">
      <c r="A21" s="4" t="s">
        <v>4</v>
      </c>
      <c r="B21" s="4" t="s">
        <v>86</v>
      </c>
      <c r="C21" s="35"/>
      <c r="D21" s="22" t="s">
        <v>125</v>
      </c>
      <c r="E21" s="4"/>
      <c r="F21" s="4"/>
      <c r="G21" s="4"/>
      <c r="H21" s="4" t="s">
        <v>72</v>
      </c>
    </row>
    <row r="22" spans="1:8" x14ac:dyDescent="0.25">
      <c r="A22" s="4">
        <v>11</v>
      </c>
      <c r="B22" s="29" t="s">
        <v>87</v>
      </c>
      <c r="C22" s="35">
        <v>1</v>
      </c>
      <c r="D22" s="4" t="s">
        <v>116</v>
      </c>
      <c r="E22" s="4"/>
      <c r="F22" s="4"/>
      <c r="G22" s="4"/>
      <c r="H22" s="4" t="s">
        <v>72</v>
      </c>
    </row>
    <row r="23" spans="1:8" x14ac:dyDescent="0.25">
      <c r="A23" s="4">
        <v>12</v>
      </c>
      <c r="B23" s="4" t="s">
        <v>89</v>
      </c>
      <c r="C23" s="35">
        <v>1</v>
      </c>
      <c r="D23" s="4" t="s">
        <v>117</v>
      </c>
      <c r="E23" s="4"/>
      <c r="F23" s="4"/>
      <c r="G23" s="4"/>
      <c r="H23" s="4" t="s">
        <v>72</v>
      </c>
    </row>
    <row r="24" spans="1:8" x14ac:dyDescent="0.25">
      <c r="A24" s="4">
        <v>13</v>
      </c>
      <c r="B24" s="4" t="s">
        <v>91</v>
      </c>
      <c r="C24" s="35">
        <v>2</v>
      </c>
      <c r="D24" s="4" t="s">
        <v>118</v>
      </c>
      <c r="E24" s="4"/>
      <c r="F24" s="4"/>
      <c r="G24" s="4" t="s">
        <v>4</v>
      </c>
      <c r="H24" s="4" t="s">
        <v>72</v>
      </c>
    </row>
    <row r="25" spans="1:8" x14ac:dyDescent="0.25">
      <c r="A25" s="4">
        <v>14</v>
      </c>
      <c r="B25" s="4" t="s">
        <v>93</v>
      </c>
      <c r="C25" s="35">
        <v>4</v>
      </c>
      <c r="D25" s="4" t="s">
        <v>94</v>
      </c>
      <c r="E25" s="4"/>
      <c r="F25" s="4"/>
      <c r="G25" s="4" t="s">
        <v>4</v>
      </c>
      <c r="H25" s="4" t="s">
        <v>2</v>
      </c>
    </row>
    <row r="26" spans="1:8" x14ac:dyDescent="0.25">
      <c r="A26" s="4" t="s">
        <v>4</v>
      </c>
      <c r="B26" s="4" t="s">
        <v>93</v>
      </c>
      <c r="C26" s="35"/>
      <c r="D26" s="4" t="s">
        <v>95</v>
      </c>
      <c r="E26" s="4"/>
      <c r="F26" s="4"/>
      <c r="G26" s="4"/>
      <c r="H26" s="4" t="s">
        <v>2</v>
      </c>
    </row>
    <row r="27" spans="1:8" x14ac:dyDescent="0.25">
      <c r="A27" s="4">
        <v>15</v>
      </c>
      <c r="B27" s="4" t="s">
        <v>119</v>
      </c>
      <c r="C27" s="35">
        <v>1</v>
      </c>
      <c r="D27" s="4" t="s">
        <v>120</v>
      </c>
      <c r="E27" s="4" t="s">
        <v>121</v>
      </c>
      <c r="F27" s="4"/>
      <c r="G27" s="4" t="s">
        <v>4</v>
      </c>
      <c r="H27" s="4" t="s">
        <v>2</v>
      </c>
    </row>
    <row r="28" spans="1:8" x14ac:dyDescent="0.25">
      <c r="A28" s="4">
        <v>16</v>
      </c>
      <c r="B28" s="4" t="s">
        <v>386</v>
      </c>
      <c r="C28" s="35">
        <v>2</v>
      </c>
      <c r="D28" s="4" t="s">
        <v>388</v>
      </c>
      <c r="E28" s="4"/>
      <c r="F28" s="4"/>
      <c r="G28" s="4"/>
      <c r="H28" s="4" t="s">
        <v>2</v>
      </c>
    </row>
    <row r="29" spans="1:8" x14ac:dyDescent="0.25">
      <c r="A29" s="4" t="s">
        <v>4</v>
      </c>
      <c r="B29" s="4" t="s">
        <v>386</v>
      </c>
      <c r="C29" s="35" t="s">
        <v>4</v>
      </c>
      <c r="D29" s="4" t="s">
        <v>389</v>
      </c>
      <c r="E29" s="4"/>
      <c r="F29" s="4"/>
      <c r="G29" s="4"/>
      <c r="H29" s="4" t="s">
        <v>2</v>
      </c>
    </row>
    <row r="30" spans="1:8" x14ac:dyDescent="0.25">
      <c r="A30" s="4"/>
      <c r="B30" s="9" t="s">
        <v>14</v>
      </c>
      <c r="C30" s="8">
        <v>41</v>
      </c>
      <c r="D30" s="32">
        <v>24</v>
      </c>
      <c r="E30" s="8">
        <v>1</v>
      </c>
      <c r="F30" s="8">
        <v>0</v>
      </c>
      <c r="G30" s="8">
        <v>0</v>
      </c>
      <c r="H30" s="8">
        <v>24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activeCell="C6" sqref="C6:C2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26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9" t="s">
        <v>66</v>
      </c>
      <c r="C6" s="35">
        <v>5</v>
      </c>
      <c r="D6" s="29" t="s">
        <v>126</v>
      </c>
      <c r="E6" s="4"/>
      <c r="F6" s="4"/>
      <c r="G6" s="4"/>
      <c r="H6" s="30" t="s">
        <v>2</v>
      </c>
    </row>
    <row r="7" spans="1:10" ht="15.75" x14ac:dyDescent="0.25">
      <c r="A7" s="4">
        <v>2</v>
      </c>
      <c r="B7" s="4" t="s">
        <v>130</v>
      </c>
      <c r="C7" s="35">
        <v>6</v>
      </c>
      <c r="D7" s="4" t="s">
        <v>127</v>
      </c>
      <c r="E7" s="4"/>
      <c r="F7" s="4"/>
      <c r="G7" s="4"/>
      <c r="H7" s="30" t="s">
        <v>2</v>
      </c>
    </row>
    <row r="8" spans="1:10" ht="15.75" x14ac:dyDescent="0.25">
      <c r="A8" s="4" t="s">
        <v>4</v>
      </c>
      <c r="B8" s="4" t="s">
        <v>69</v>
      </c>
      <c r="C8" s="35"/>
      <c r="D8" s="4" t="s">
        <v>128</v>
      </c>
      <c r="E8" s="4"/>
      <c r="F8" s="4"/>
      <c r="G8" s="4"/>
      <c r="H8" s="30" t="s">
        <v>72</v>
      </c>
    </row>
    <row r="9" spans="1:10" ht="15.75" x14ac:dyDescent="0.25">
      <c r="A9" s="4">
        <v>3</v>
      </c>
      <c r="B9" s="4" t="s">
        <v>70</v>
      </c>
      <c r="C9" s="35">
        <v>2</v>
      </c>
      <c r="D9" s="4" t="s">
        <v>129</v>
      </c>
      <c r="E9" s="4"/>
      <c r="F9" s="4"/>
      <c r="G9" s="4" t="s">
        <v>4</v>
      </c>
      <c r="H9" s="30" t="s">
        <v>72</v>
      </c>
    </row>
    <row r="10" spans="1:10" ht="15.75" x14ac:dyDescent="0.25">
      <c r="A10" s="4">
        <v>4</v>
      </c>
      <c r="B10" s="4" t="s">
        <v>106</v>
      </c>
      <c r="C10" s="35">
        <v>7</v>
      </c>
      <c r="D10" s="4" t="s">
        <v>131</v>
      </c>
      <c r="E10" s="4"/>
      <c r="F10" s="4"/>
      <c r="G10" s="4" t="s">
        <v>4</v>
      </c>
      <c r="H10" s="30" t="s">
        <v>72</v>
      </c>
    </row>
    <row r="11" spans="1:10" ht="15.75" x14ac:dyDescent="0.25">
      <c r="A11" s="4">
        <v>5</v>
      </c>
      <c r="B11" s="4" t="s">
        <v>71</v>
      </c>
      <c r="C11" s="35">
        <v>3</v>
      </c>
      <c r="D11" s="4" t="s">
        <v>132</v>
      </c>
      <c r="E11" s="4"/>
      <c r="F11" s="4"/>
      <c r="G11" s="4"/>
      <c r="H11" s="30" t="s">
        <v>72</v>
      </c>
    </row>
    <row r="12" spans="1:10" ht="15.75" x14ac:dyDescent="0.25">
      <c r="A12" s="4" t="s">
        <v>4</v>
      </c>
      <c r="B12" s="4" t="s">
        <v>71</v>
      </c>
      <c r="C12" s="35"/>
      <c r="D12" s="4" t="s">
        <v>133</v>
      </c>
      <c r="E12" s="4"/>
      <c r="F12" s="4"/>
      <c r="G12" s="4"/>
      <c r="H12" s="30" t="s">
        <v>72</v>
      </c>
    </row>
    <row r="13" spans="1:10" x14ac:dyDescent="0.25">
      <c r="A13" s="4">
        <v>6</v>
      </c>
      <c r="B13" s="4" t="s">
        <v>134</v>
      </c>
      <c r="C13" s="35"/>
      <c r="D13" s="4" t="s">
        <v>135</v>
      </c>
      <c r="E13" s="4"/>
      <c r="F13" s="4"/>
      <c r="G13" s="4" t="s">
        <v>4</v>
      </c>
      <c r="H13" s="4" t="s">
        <v>72</v>
      </c>
    </row>
    <row r="14" spans="1:10" ht="30" x14ac:dyDescent="0.25">
      <c r="A14" s="4">
        <v>7</v>
      </c>
      <c r="B14" s="29" t="s">
        <v>73</v>
      </c>
      <c r="C14" s="35">
        <v>1</v>
      </c>
      <c r="D14" s="4" t="s">
        <v>136</v>
      </c>
      <c r="E14" s="4"/>
      <c r="F14" s="4"/>
      <c r="G14" s="4"/>
      <c r="H14" s="4" t="s">
        <v>72</v>
      </c>
    </row>
    <row r="15" spans="1:10" x14ac:dyDescent="0.25">
      <c r="A15" s="4">
        <v>8</v>
      </c>
      <c r="B15" s="4" t="s">
        <v>74</v>
      </c>
      <c r="C15" s="35">
        <v>2</v>
      </c>
      <c r="D15" s="4" t="s">
        <v>137</v>
      </c>
      <c r="E15" s="4"/>
      <c r="F15" s="4"/>
      <c r="G15" s="4"/>
      <c r="H15" s="4" t="s">
        <v>72</v>
      </c>
    </row>
    <row r="16" spans="1:10" x14ac:dyDescent="0.25">
      <c r="A16" s="4">
        <v>9</v>
      </c>
      <c r="B16" s="4" t="s">
        <v>85</v>
      </c>
      <c r="C16" s="35">
        <v>1</v>
      </c>
      <c r="D16" s="4" t="s">
        <v>143</v>
      </c>
      <c r="E16" s="4"/>
      <c r="F16" s="4"/>
      <c r="G16" s="4"/>
      <c r="H16" s="4" t="s">
        <v>72</v>
      </c>
    </row>
    <row r="17" spans="1:8" x14ac:dyDescent="0.25">
      <c r="A17" s="4">
        <v>10</v>
      </c>
      <c r="B17" s="4" t="s">
        <v>86</v>
      </c>
      <c r="C17" s="36">
        <v>3</v>
      </c>
      <c r="D17" s="29" t="s">
        <v>138</v>
      </c>
      <c r="E17" s="4"/>
      <c r="F17" s="4"/>
      <c r="G17" s="4"/>
      <c r="H17" s="4" t="s">
        <v>2</v>
      </c>
    </row>
    <row r="18" spans="1:8" x14ac:dyDescent="0.25">
      <c r="A18" s="4">
        <v>11</v>
      </c>
      <c r="B18" s="4" t="s">
        <v>87</v>
      </c>
      <c r="C18" s="35">
        <v>2</v>
      </c>
      <c r="D18" s="4" t="s">
        <v>139</v>
      </c>
      <c r="E18" s="4"/>
      <c r="F18" s="4"/>
      <c r="G18" s="4"/>
      <c r="H18" s="4" t="s">
        <v>72</v>
      </c>
    </row>
    <row r="19" spans="1:8" x14ac:dyDescent="0.25">
      <c r="A19" s="4">
        <v>12</v>
      </c>
      <c r="B19" s="4" t="s">
        <v>89</v>
      </c>
      <c r="C19" s="35">
        <v>1</v>
      </c>
      <c r="D19" s="4" t="s">
        <v>140</v>
      </c>
      <c r="E19" s="4"/>
      <c r="F19" s="4"/>
      <c r="G19" s="4"/>
      <c r="H19" s="4" t="s">
        <v>72</v>
      </c>
    </row>
    <row r="20" spans="1:8" x14ac:dyDescent="0.25">
      <c r="A20" s="4">
        <v>13</v>
      </c>
      <c r="B20" s="4" t="s">
        <v>91</v>
      </c>
      <c r="C20" s="35">
        <v>2</v>
      </c>
      <c r="D20" s="4" t="s">
        <v>141</v>
      </c>
      <c r="E20" s="4"/>
      <c r="F20" s="4"/>
      <c r="G20" s="4"/>
      <c r="H20" s="4" t="s">
        <v>72</v>
      </c>
    </row>
    <row r="21" spans="1:8" x14ac:dyDescent="0.25">
      <c r="A21" s="4">
        <v>14</v>
      </c>
      <c r="B21" s="4" t="s">
        <v>93</v>
      </c>
      <c r="C21" s="35">
        <v>2</v>
      </c>
      <c r="D21" s="4" t="s">
        <v>142</v>
      </c>
      <c r="E21" s="4"/>
      <c r="F21" s="4"/>
      <c r="G21" s="4"/>
      <c r="H21" s="4" t="s">
        <v>72</v>
      </c>
    </row>
    <row r="22" spans="1:8" x14ac:dyDescent="0.25">
      <c r="A22" s="4">
        <v>15</v>
      </c>
      <c r="B22" s="4" t="s">
        <v>96</v>
      </c>
      <c r="C22" s="35">
        <v>1</v>
      </c>
      <c r="D22" s="4" t="s">
        <v>144</v>
      </c>
      <c r="E22" s="4"/>
      <c r="F22" s="4"/>
      <c r="G22" s="4"/>
      <c r="H22" s="4" t="s">
        <v>72</v>
      </c>
    </row>
    <row r="23" spans="1:8" x14ac:dyDescent="0.25">
      <c r="A23" s="4">
        <v>16</v>
      </c>
      <c r="B23" s="4" t="s">
        <v>390</v>
      </c>
      <c r="C23" s="35">
        <v>1</v>
      </c>
      <c r="D23" s="4" t="s">
        <v>391</v>
      </c>
      <c r="E23" s="4"/>
      <c r="F23" s="4"/>
      <c r="G23" s="4"/>
      <c r="H23" s="4" t="s">
        <v>72</v>
      </c>
    </row>
    <row r="24" spans="1:8" x14ac:dyDescent="0.25">
      <c r="A24" s="4"/>
      <c r="B24" s="9" t="s">
        <v>14</v>
      </c>
      <c r="C24" s="8">
        <v>40</v>
      </c>
      <c r="D24" s="8">
        <v>18</v>
      </c>
      <c r="E24" s="8">
        <v>0</v>
      </c>
      <c r="F24" s="8">
        <v>0</v>
      </c>
      <c r="G24" s="8">
        <v>0</v>
      </c>
      <c r="H24" s="8">
        <v>18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="84" zoomScaleNormal="84" workbookViewId="0">
      <selection activeCell="G20" sqref="G20"/>
    </sheetView>
  </sheetViews>
  <sheetFormatPr defaultRowHeight="15" x14ac:dyDescent="0.25"/>
  <cols>
    <col min="1" max="1" width="3.42578125" customWidth="1"/>
    <col min="2" max="2" width="31.85546875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25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9" t="s">
        <v>66</v>
      </c>
      <c r="C6" s="35">
        <v>6</v>
      </c>
      <c r="D6" s="29" t="s">
        <v>382</v>
      </c>
      <c r="E6" s="4"/>
      <c r="F6" s="4"/>
      <c r="G6" s="4"/>
      <c r="H6" s="4" t="s">
        <v>153</v>
      </c>
    </row>
    <row r="7" spans="1:10" x14ac:dyDescent="0.25">
      <c r="A7" s="4">
        <v>2</v>
      </c>
      <c r="B7" s="29" t="s">
        <v>69</v>
      </c>
      <c r="C7" s="35">
        <v>7</v>
      </c>
      <c r="D7" s="4" t="s">
        <v>145</v>
      </c>
      <c r="E7" s="4"/>
      <c r="F7" s="4"/>
      <c r="G7" s="4"/>
      <c r="H7" s="4" t="s">
        <v>153</v>
      </c>
    </row>
    <row r="8" spans="1:10" x14ac:dyDescent="0.25">
      <c r="A8" s="4" t="s">
        <v>4</v>
      </c>
      <c r="B8" s="29" t="s">
        <v>69</v>
      </c>
      <c r="C8" s="35"/>
      <c r="D8" s="4" t="s">
        <v>146</v>
      </c>
      <c r="E8" s="4"/>
      <c r="F8" s="4"/>
      <c r="G8" s="4"/>
      <c r="H8" s="4" t="s">
        <v>153</v>
      </c>
    </row>
    <row r="9" spans="1:10" x14ac:dyDescent="0.25">
      <c r="A9" s="4">
        <v>3</v>
      </c>
      <c r="B9" s="4" t="s">
        <v>70</v>
      </c>
      <c r="C9" s="35">
        <v>3</v>
      </c>
      <c r="D9" s="4" t="s">
        <v>147</v>
      </c>
      <c r="E9" s="4"/>
      <c r="F9" s="4"/>
      <c r="G9" s="4"/>
      <c r="H9" s="4" t="s">
        <v>153</v>
      </c>
    </row>
    <row r="10" spans="1:10" x14ac:dyDescent="0.25">
      <c r="A10" s="4">
        <v>4</v>
      </c>
      <c r="B10" s="4" t="s">
        <v>106</v>
      </c>
      <c r="C10" s="35">
        <v>6</v>
      </c>
      <c r="D10" s="4" t="s">
        <v>148</v>
      </c>
      <c r="E10" s="4"/>
      <c r="F10" s="46">
        <v>45033</v>
      </c>
      <c r="G10" s="4" t="s">
        <v>4</v>
      </c>
      <c r="H10" s="4" t="s">
        <v>153</v>
      </c>
    </row>
    <row r="11" spans="1:10" x14ac:dyDescent="0.25">
      <c r="A11" s="4">
        <v>5</v>
      </c>
      <c r="B11" s="4" t="s">
        <v>71</v>
      </c>
      <c r="C11" s="35">
        <v>3</v>
      </c>
      <c r="D11" s="4" t="s">
        <v>149</v>
      </c>
      <c r="E11" s="4"/>
      <c r="F11" s="46">
        <v>45033</v>
      </c>
      <c r="G11" s="4"/>
      <c r="H11" s="4" t="s">
        <v>153</v>
      </c>
    </row>
    <row r="12" spans="1:10" x14ac:dyDescent="0.25">
      <c r="A12" s="4" t="s">
        <v>4</v>
      </c>
      <c r="B12" s="4" t="s">
        <v>71</v>
      </c>
      <c r="C12" s="35"/>
      <c r="D12" s="4" t="s">
        <v>150</v>
      </c>
      <c r="E12" s="4"/>
      <c r="F12" s="4" t="s">
        <v>405</v>
      </c>
      <c r="G12" s="4"/>
      <c r="H12" s="4" t="s">
        <v>153</v>
      </c>
    </row>
    <row r="13" spans="1:10" x14ac:dyDescent="0.25">
      <c r="A13" s="4">
        <v>6</v>
      </c>
      <c r="B13" s="4" t="s">
        <v>151</v>
      </c>
      <c r="C13" s="35">
        <v>1</v>
      </c>
      <c r="D13" s="4" t="s">
        <v>152</v>
      </c>
      <c r="E13" s="4"/>
      <c r="F13" s="4"/>
      <c r="G13" s="4" t="s">
        <v>4</v>
      </c>
      <c r="H13" s="4" t="s">
        <v>153</v>
      </c>
    </row>
    <row r="14" spans="1:10" ht="30" x14ac:dyDescent="0.25">
      <c r="A14" s="4">
        <v>7</v>
      </c>
      <c r="B14" s="29" t="s">
        <v>73</v>
      </c>
      <c r="C14" s="35">
        <v>1</v>
      </c>
      <c r="D14" s="4" t="s">
        <v>154</v>
      </c>
      <c r="E14" s="4"/>
      <c r="F14" s="4"/>
      <c r="G14" s="4"/>
      <c r="H14" s="4" t="s">
        <v>153</v>
      </c>
    </row>
    <row r="15" spans="1:10" x14ac:dyDescent="0.25">
      <c r="A15" s="4">
        <v>8</v>
      </c>
      <c r="B15" s="4" t="s">
        <v>155</v>
      </c>
      <c r="C15" s="35">
        <v>2</v>
      </c>
      <c r="D15" s="4" t="s">
        <v>156</v>
      </c>
      <c r="E15" s="4" t="s">
        <v>41</v>
      </c>
      <c r="F15" s="4"/>
      <c r="G15" s="4" t="s">
        <v>4</v>
      </c>
      <c r="H15" s="4" t="s">
        <v>153</v>
      </c>
    </row>
    <row r="16" spans="1:10" x14ac:dyDescent="0.25">
      <c r="A16" s="4" t="s">
        <v>4</v>
      </c>
      <c r="B16" s="4" t="s">
        <v>155</v>
      </c>
      <c r="C16" s="35"/>
      <c r="D16" s="4" t="s">
        <v>157</v>
      </c>
      <c r="E16" s="4"/>
      <c r="F16" s="4"/>
      <c r="G16" s="4"/>
      <c r="H16" s="4" t="s">
        <v>153</v>
      </c>
    </row>
    <row r="17" spans="1:8" x14ac:dyDescent="0.25">
      <c r="A17" s="4">
        <v>9</v>
      </c>
      <c r="B17" s="4" t="s">
        <v>85</v>
      </c>
      <c r="C17" s="35">
        <v>1</v>
      </c>
      <c r="D17" s="4" t="s">
        <v>158</v>
      </c>
      <c r="E17" s="4"/>
      <c r="F17" s="4"/>
      <c r="G17" s="4" t="s">
        <v>4</v>
      </c>
      <c r="H17" s="4" t="s">
        <v>159</v>
      </c>
    </row>
    <row r="18" spans="1:8" ht="30" x14ac:dyDescent="0.25">
      <c r="A18" s="4">
        <v>10</v>
      </c>
      <c r="B18" s="4" t="s">
        <v>86</v>
      </c>
      <c r="C18" s="37">
        <v>2</v>
      </c>
      <c r="D18" s="29" t="s">
        <v>160</v>
      </c>
      <c r="E18" s="4"/>
      <c r="F18" s="4"/>
      <c r="G18" s="4"/>
      <c r="H18" s="4" t="s">
        <v>153</v>
      </c>
    </row>
    <row r="19" spans="1:8" x14ac:dyDescent="0.25">
      <c r="A19" s="4" t="s">
        <v>4</v>
      </c>
      <c r="B19" s="4" t="s">
        <v>86</v>
      </c>
      <c r="C19" s="35"/>
      <c r="D19" s="29" t="s">
        <v>161</v>
      </c>
      <c r="E19" s="4"/>
      <c r="F19" s="4"/>
      <c r="G19" s="4"/>
      <c r="H19" s="4" t="s">
        <v>153</v>
      </c>
    </row>
    <row r="20" spans="1:8" x14ac:dyDescent="0.25">
      <c r="A20" s="4">
        <v>11</v>
      </c>
      <c r="B20" s="4" t="s">
        <v>87</v>
      </c>
      <c r="C20" s="35">
        <v>3</v>
      </c>
      <c r="D20" s="29" t="s">
        <v>162</v>
      </c>
      <c r="E20" s="4"/>
      <c r="F20" s="4"/>
      <c r="G20" s="4"/>
      <c r="H20" s="4" t="s">
        <v>153</v>
      </c>
    </row>
    <row r="21" spans="1:8" x14ac:dyDescent="0.25">
      <c r="A21" s="4">
        <v>12</v>
      </c>
      <c r="B21" s="4" t="s">
        <v>89</v>
      </c>
      <c r="C21" s="35">
        <v>1</v>
      </c>
      <c r="D21" s="29" t="s">
        <v>163</v>
      </c>
      <c r="E21" s="4"/>
      <c r="F21" s="4"/>
      <c r="G21" s="4" t="s">
        <v>4</v>
      </c>
      <c r="H21" s="4" t="s">
        <v>153</v>
      </c>
    </row>
    <row r="22" spans="1:8" x14ac:dyDescent="0.25">
      <c r="A22" s="4">
        <v>13</v>
      </c>
      <c r="B22" s="4" t="s">
        <v>91</v>
      </c>
      <c r="C22" s="35">
        <v>3</v>
      </c>
      <c r="D22" s="29" t="s">
        <v>164</v>
      </c>
      <c r="E22" s="4"/>
      <c r="F22" s="4"/>
      <c r="G22" s="4" t="s">
        <v>4</v>
      </c>
      <c r="H22" s="4" t="s">
        <v>153</v>
      </c>
    </row>
    <row r="23" spans="1:8" x14ac:dyDescent="0.25">
      <c r="A23" s="4">
        <v>14</v>
      </c>
      <c r="B23" s="4" t="s">
        <v>93</v>
      </c>
      <c r="C23" s="35">
        <v>3</v>
      </c>
      <c r="D23" s="29" t="s">
        <v>165</v>
      </c>
      <c r="E23" s="4"/>
      <c r="F23" s="4"/>
      <c r="G23" s="4" t="s">
        <v>4</v>
      </c>
      <c r="H23" s="4" t="s">
        <v>2</v>
      </c>
    </row>
    <row r="24" spans="1:8" x14ac:dyDescent="0.25">
      <c r="A24" s="4" t="s">
        <v>4</v>
      </c>
      <c r="B24" s="4" t="s">
        <v>93</v>
      </c>
      <c r="C24" s="35">
        <v>3</v>
      </c>
      <c r="D24" s="29" t="s">
        <v>166</v>
      </c>
      <c r="E24" s="4" t="s">
        <v>167</v>
      </c>
      <c r="F24" s="4"/>
      <c r="G24" s="4"/>
      <c r="H24" s="4" t="s">
        <v>2</v>
      </c>
    </row>
    <row r="25" spans="1:8" x14ac:dyDescent="0.25">
      <c r="A25" s="4">
        <v>15</v>
      </c>
      <c r="B25" s="4" t="s">
        <v>96</v>
      </c>
      <c r="C25" s="35">
        <v>1</v>
      </c>
      <c r="D25" s="29" t="s">
        <v>168</v>
      </c>
      <c r="E25" s="4"/>
      <c r="F25" s="4" t="s">
        <v>405</v>
      </c>
      <c r="G25" s="4" t="s">
        <v>4</v>
      </c>
      <c r="H25" s="4" t="s">
        <v>2</v>
      </c>
    </row>
    <row r="26" spans="1:8" x14ac:dyDescent="0.25">
      <c r="A26" s="4">
        <v>16</v>
      </c>
      <c r="B26" s="4" t="s">
        <v>390</v>
      </c>
      <c r="C26" s="35">
        <v>1</v>
      </c>
      <c r="D26" s="4" t="s">
        <v>392</v>
      </c>
      <c r="E26" s="4" t="s">
        <v>38</v>
      </c>
      <c r="F26" s="4"/>
      <c r="G26" s="4"/>
      <c r="H26" s="4" t="s">
        <v>2</v>
      </c>
    </row>
    <row r="27" spans="1:8" x14ac:dyDescent="0.25">
      <c r="A27" s="4"/>
      <c r="B27" s="9" t="s">
        <v>14</v>
      </c>
      <c r="C27" s="8">
        <v>47</v>
      </c>
      <c r="D27" s="8">
        <v>21</v>
      </c>
      <c r="E27" s="8">
        <v>3</v>
      </c>
      <c r="F27" s="8">
        <v>0</v>
      </c>
      <c r="G27" s="8">
        <v>0</v>
      </c>
      <c r="H27" s="8">
        <v>21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="90" zoomScaleNormal="90" workbookViewId="0">
      <selection activeCell="F22" sqref="F2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24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>
        <v>1</v>
      </c>
      <c r="B6" s="4" t="s">
        <v>66</v>
      </c>
      <c r="C6" s="35">
        <v>4</v>
      </c>
      <c r="D6" s="4" t="s">
        <v>182</v>
      </c>
      <c r="E6" s="4"/>
      <c r="F6" s="4"/>
      <c r="G6" s="4"/>
      <c r="H6" s="4" t="s">
        <v>72</v>
      </c>
    </row>
    <row r="7" spans="1:10" x14ac:dyDescent="0.25">
      <c r="A7" s="4">
        <v>2</v>
      </c>
      <c r="B7" s="4" t="s">
        <v>69</v>
      </c>
      <c r="C7" s="38">
        <v>1</v>
      </c>
      <c r="D7" s="4" t="s">
        <v>169</v>
      </c>
      <c r="E7" s="4" t="s">
        <v>4</v>
      </c>
      <c r="F7" s="4"/>
      <c r="G7" s="4"/>
      <c r="H7" s="4" t="s">
        <v>72</v>
      </c>
    </row>
    <row r="8" spans="1:10" x14ac:dyDescent="0.25">
      <c r="A8" s="4"/>
      <c r="B8" s="4"/>
      <c r="C8" s="38"/>
      <c r="D8" s="51" t="s">
        <v>411</v>
      </c>
      <c r="E8" s="4"/>
      <c r="F8" s="4" t="s">
        <v>405</v>
      </c>
      <c r="G8" s="4"/>
      <c r="H8" s="4"/>
    </row>
    <row r="9" spans="1:10" x14ac:dyDescent="0.25">
      <c r="A9" s="4">
        <v>3</v>
      </c>
      <c r="B9" s="4" t="s">
        <v>70</v>
      </c>
      <c r="C9" s="35">
        <v>2</v>
      </c>
      <c r="D9" s="4" t="s">
        <v>170</v>
      </c>
      <c r="E9" s="4" t="s">
        <v>181</v>
      </c>
      <c r="F9" s="4"/>
      <c r="G9" s="4" t="s">
        <v>4</v>
      </c>
      <c r="H9" s="4" t="s">
        <v>72</v>
      </c>
    </row>
    <row r="10" spans="1:10" x14ac:dyDescent="0.25">
      <c r="A10" s="4">
        <v>4</v>
      </c>
      <c r="B10" s="4" t="s">
        <v>106</v>
      </c>
      <c r="C10" s="35">
        <v>5</v>
      </c>
      <c r="D10" s="4" t="s">
        <v>176</v>
      </c>
      <c r="E10" s="4"/>
      <c r="F10" s="46">
        <v>45033</v>
      </c>
      <c r="G10" s="4" t="s">
        <v>4</v>
      </c>
      <c r="H10" s="4" t="s">
        <v>72</v>
      </c>
    </row>
    <row r="11" spans="1:10" x14ac:dyDescent="0.25">
      <c r="A11" s="4"/>
      <c r="B11" s="4"/>
      <c r="C11" s="35"/>
      <c r="D11" s="51" t="s">
        <v>409</v>
      </c>
      <c r="E11" s="4"/>
      <c r="F11" s="4" t="s">
        <v>405</v>
      </c>
      <c r="G11" s="4"/>
      <c r="H11" s="4"/>
    </row>
    <row r="12" spans="1:10" x14ac:dyDescent="0.25">
      <c r="A12" s="4"/>
      <c r="B12" s="4"/>
      <c r="C12" s="35"/>
      <c r="D12" s="51" t="s">
        <v>412</v>
      </c>
      <c r="E12" s="4"/>
      <c r="F12" s="4" t="s">
        <v>405</v>
      </c>
      <c r="G12" s="4"/>
      <c r="H12" s="4"/>
    </row>
    <row r="13" spans="1:10" x14ac:dyDescent="0.25">
      <c r="A13" s="4"/>
      <c r="B13" s="4"/>
      <c r="C13" s="35"/>
      <c r="D13" s="51" t="s">
        <v>413</v>
      </c>
      <c r="E13" s="4"/>
      <c r="F13" s="4" t="s">
        <v>405</v>
      </c>
      <c r="G13" s="4"/>
      <c r="H13" s="4"/>
    </row>
    <row r="14" spans="1:10" x14ac:dyDescent="0.25">
      <c r="A14" s="4">
        <v>5</v>
      </c>
      <c r="B14" s="4" t="s">
        <v>71</v>
      </c>
      <c r="C14" s="35">
        <v>2</v>
      </c>
      <c r="D14" s="4" t="s">
        <v>171</v>
      </c>
      <c r="E14" s="4"/>
      <c r="F14" s="4" t="s">
        <v>405</v>
      </c>
      <c r="G14" s="4"/>
      <c r="H14" s="4" t="s">
        <v>72</v>
      </c>
    </row>
    <row r="15" spans="1:10" x14ac:dyDescent="0.25">
      <c r="A15" s="4"/>
      <c r="B15" s="4"/>
      <c r="C15" s="35"/>
      <c r="D15" s="51" t="s">
        <v>410</v>
      </c>
      <c r="E15" s="4"/>
      <c r="F15" s="4" t="s">
        <v>405</v>
      </c>
      <c r="G15" s="4"/>
      <c r="H15" s="4"/>
    </row>
    <row r="16" spans="1:10" x14ac:dyDescent="0.25">
      <c r="A16" s="4">
        <v>6</v>
      </c>
      <c r="B16" s="4" t="s">
        <v>172</v>
      </c>
      <c r="C16" s="35"/>
      <c r="D16" s="4" t="s">
        <v>173</v>
      </c>
      <c r="E16" s="4"/>
      <c r="F16" s="4"/>
      <c r="G16" s="4" t="s">
        <v>4</v>
      </c>
      <c r="H16" s="4" t="s">
        <v>72</v>
      </c>
    </row>
    <row r="17" spans="1:8" x14ac:dyDescent="0.25">
      <c r="A17" s="4" t="s">
        <v>4</v>
      </c>
      <c r="B17" s="4" t="s">
        <v>172</v>
      </c>
      <c r="C17" s="35"/>
      <c r="D17" s="4" t="s">
        <v>174</v>
      </c>
      <c r="E17" s="4" t="s">
        <v>4</v>
      </c>
      <c r="F17" s="4"/>
      <c r="G17" s="4"/>
      <c r="H17" s="4" t="s">
        <v>72</v>
      </c>
    </row>
    <row r="18" spans="1:8" x14ac:dyDescent="0.25">
      <c r="A18" s="4">
        <v>7</v>
      </c>
      <c r="B18" s="4" t="s">
        <v>73</v>
      </c>
      <c r="C18" s="35">
        <v>1</v>
      </c>
      <c r="D18" s="4" t="s">
        <v>175</v>
      </c>
      <c r="E18" s="4"/>
      <c r="F18" s="4"/>
      <c r="G18" s="4"/>
      <c r="H18" s="4" t="s">
        <v>72</v>
      </c>
    </row>
    <row r="19" spans="1:8" x14ac:dyDescent="0.25">
      <c r="A19" s="4"/>
      <c r="B19" s="4"/>
      <c r="C19" s="35"/>
      <c r="D19" s="51" t="s">
        <v>408</v>
      </c>
      <c r="E19" s="51"/>
      <c r="F19" s="46">
        <v>45033</v>
      </c>
      <c r="G19" s="4"/>
      <c r="H19" s="4"/>
    </row>
    <row r="20" spans="1:8" x14ac:dyDescent="0.25">
      <c r="A20" s="4">
        <v>8</v>
      </c>
      <c r="B20" s="4" t="s">
        <v>74</v>
      </c>
      <c r="C20" s="35">
        <v>2</v>
      </c>
      <c r="D20" s="4" t="s">
        <v>177</v>
      </c>
      <c r="E20" s="4"/>
      <c r="F20" s="4"/>
      <c r="G20" s="4" t="s">
        <v>4</v>
      </c>
      <c r="H20" s="4" t="s">
        <v>72</v>
      </c>
    </row>
    <row r="21" spans="1:8" x14ac:dyDescent="0.25">
      <c r="A21" s="4">
        <v>9</v>
      </c>
      <c r="B21" s="4" t="s">
        <v>85</v>
      </c>
      <c r="C21" s="35">
        <v>2</v>
      </c>
      <c r="D21" s="4" t="s">
        <v>179</v>
      </c>
      <c r="E21" s="4" t="s">
        <v>180</v>
      </c>
      <c r="F21" s="4" t="s">
        <v>405</v>
      </c>
      <c r="G21" s="4" t="s">
        <v>4</v>
      </c>
      <c r="H21" s="4" t="s">
        <v>72</v>
      </c>
    </row>
    <row r="22" spans="1:8" x14ac:dyDescent="0.25">
      <c r="A22" s="4">
        <v>10</v>
      </c>
      <c r="B22" s="4" t="s">
        <v>86</v>
      </c>
      <c r="C22" s="35">
        <v>3</v>
      </c>
      <c r="D22" s="29" t="s">
        <v>178</v>
      </c>
      <c r="E22" s="4"/>
      <c r="F22" s="46">
        <v>45033</v>
      </c>
      <c r="G22" s="4"/>
      <c r="H22" s="4" t="s">
        <v>72</v>
      </c>
    </row>
    <row r="23" spans="1:8" x14ac:dyDescent="0.25">
      <c r="A23" s="4"/>
      <c r="B23" s="4"/>
      <c r="C23" s="35"/>
      <c r="D23" s="52" t="s">
        <v>256</v>
      </c>
      <c r="E23" s="4"/>
      <c r="F23" s="4" t="s">
        <v>405</v>
      </c>
      <c r="G23" s="4"/>
      <c r="H23" s="4"/>
    </row>
    <row r="24" spans="1:8" x14ac:dyDescent="0.25">
      <c r="A24" s="4">
        <v>11</v>
      </c>
      <c r="B24" s="4" t="s">
        <v>87</v>
      </c>
      <c r="C24" s="35">
        <v>2</v>
      </c>
      <c r="D24" s="4" t="s">
        <v>183</v>
      </c>
      <c r="E24" s="4" t="s">
        <v>185</v>
      </c>
      <c r="F24" s="4"/>
      <c r="G24" s="4"/>
      <c r="H24" s="4" t="s">
        <v>72</v>
      </c>
    </row>
    <row r="25" spans="1:8" x14ac:dyDescent="0.25">
      <c r="A25" s="4">
        <v>12</v>
      </c>
      <c r="B25" s="4" t="s">
        <v>89</v>
      </c>
      <c r="C25" s="35">
        <v>1</v>
      </c>
      <c r="D25" s="4" t="s">
        <v>184</v>
      </c>
      <c r="E25" s="4" t="s">
        <v>185</v>
      </c>
      <c r="F25" s="4"/>
      <c r="G25" s="4" t="s">
        <v>4</v>
      </c>
      <c r="H25" s="4" t="s">
        <v>72</v>
      </c>
    </row>
    <row r="26" spans="1:8" x14ac:dyDescent="0.25">
      <c r="A26" s="31">
        <v>13</v>
      </c>
      <c r="B26" s="4" t="s">
        <v>91</v>
      </c>
      <c r="C26" s="35">
        <v>2</v>
      </c>
      <c r="D26" s="4" t="s">
        <v>186</v>
      </c>
      <c r="E26" s="4"/>
      <c r="F26" s="4" t="s">
        <v>405</v>
      </c>
      <c r="G26" s="4" t="s">
        <v>4</v>
      </c>
      <c r="H26" s="4" t="s">
        <v>72</v>
      </c>
    </row>
    <row r="27" spans="1:8" x14ac:dyDescent="0.25">
      <c r="A27" s="4">
        <v>14</v>
      </c>
      <c r="B27" s="4" t="s">
        <v>93</v>
      </c>
      <c r="C27" s="35">
        <v>2</v>
      </c>
      <c r="D27" s="4" t="s">
        <v>187</v>
      </c>
      <c r="E27" s="4" t="s">
        <v>121</v>
      </c>
      <c r="F27" s="4"/>
      <c r="G27" s="4" t="s">
        <v>4</v>
      </c>
      <c r="H27" s="4" t="s">
        <v>72</v>
      </c>
    </row>
    <row r="28" spans="1:8" x14ac:dyDescent="0.25">
      <c r="A28" s="4">
        <v>15</v>
      </c>
      <c r="B28" s="4" t="s">
        <v>96</v>
      </c>
      <c r="C28" s="35">
        <v>1</v>
      </c>
      <c r="D28" s="4" t="s">
        <v>188</v>
      </c>
      <c r="E28" s="4" t="s">
        <v>189</v>
      </c>
      <c r="F28" s="4"/>
      <c r="G28" s="4" t="s">
        <v>4</v>
      </c>
      <c r="H28" s="4" t="s">
        <v>72</v>
      </c>
    </row>
    <row r="29" spans="1:8" x14ac:dyDescent="0.25">
      <c r="A29" s="4">
        <v>16</v>
      </c>
      <c r="B29" s="4" t="s">
        <v>390</v>
      </c>
      <c r="C29" s="35">
        <v>1</v>
      </c>
      <c r="D29" s="4" t="s">
        <v>393</v>
      </c>
      <c r="E29" s="4" t="s">
        <v>189</v>
      </c>
      <c r="F29" s="4"/>
      <c r="G29" s="4"/>
      <c r="H29" s="4" t="s">
        <v>72</v>
      </c>
    </row>
    <row r="30" spans="1:8" x14ac:dyDescent="0.25">
      <c r="A30" s="4"/>
      <c r="B30" s="9" t="s">
        <v>14</v>
      </c>
      <c r="C30" s="8">
        <v>35</v>
      </c>
      <c r="D30" s="8">
        <v>17</v>
      </c>
      <c r="E30" s="8">
        <v>7</v>
      </c>
      <c r="F30" s="8">
        <v>0</v>
      </c>
      <c r="G30" s="8">
        <v>0</v>
      </c>
      <c r="H30" s="8">
        <v>35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C22" sqref="C2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23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3</v>
      </c>
      <c r="D6" s="4" t="s">
        <v>383</v>
      </c>
      <c r="E6" s="4"/>
      <c r="F6" s="4"/>
      <c r="G6" s="4"/>
      <c r="H6" s="4" t="s">
        <v>72</v>
      </c>
    </row>
    <row r="7" spans="1:10" x14ac:dyDescent="0.25">
      <c r="A7" s="4">
        <v>2</v>
      </c>
      <c r="B7" s="4" t="s">
        <v>69</v>
      </c>
      <c r="C7" s="35">
        <v>1</v>
      </c>
      <c r="D7" s="4" t="s">
        <v>190</v>
      </c>
      <c r="E7" s="4"/>
      <c r="F7" s="4"/>
      <c r="G7" s="4" t="s">
        <v>4</v>
      </c>
      <c r="H7" s="4" t="s">
        <v>72</v>
      </c>
    </row>
    <row r="8" spans="1:10" x14ac:dyDescent="0.25">
      <c r="A8" s="4">
        <v>3</v>
      </c>
      <c r="B8" s="4" t="s">
        <v>70</v>
      </c>
      <c r="C8" s="35">
        <v>1</v>
      </c>
      <c r="D8" s="4" t="s">
        <v>191</v>
      </c>
      <c r="E8" s="4" t="s">
        <v>192</v>
      </c>
      <c r="F8" s="4"/>
      <c r="G8" s="4" t="s">
        <v>4</v>
      </c>
      <c r="H8" s="4" t="s">
        <v>72</v>
      </c>
    </row>
    <row r="9" spans="1:10" x14ac:dyDescent="0.25">
      <c r="A9" s="4">
        <v>4</v>
      </c>
      <c r="B9" s="4" t="s">
        <v>193</v>
      </c>
      <c r="C9" s="35">
        <v>2</v>
      </c>
      <c r="D9" s="4" t="s">
        <v>194</v>
      </c>
      <c r="E9" s="4"/>
      <c r="F9" s="4"/>
      <c r="G9" s="4" t="s">
        <v>4</v>
      </c>
      <c r="H9" s="4" t="s">
        <v>72</v>
      </c>
    </row>
    <row r="10" spans="1:10" x14ac:dyDescent="0.25">
      <c r="A10" s="4">
        <v>5</v>
      </c>
      <c r="B10" s="4" t="s">
        <v>71</v>
      </c>
      <c r="C10" s="35">
        <v>1</v>
      </c>
      <c r="D10" s="4" t="s">
        <v>195</v>
      </c>
      <c r="E10" s="4"/>
      <c r="F10" s="4"/>
      <c r="G10" s="4"/>
      <c r="H10" s="4" t="s">
        <v>72</v>
      </c>
    </row>
    <row r="11" spans="1:10" x14ac:dyDescent="0.25">
      <c r="A11" s="4">
        <v>6</v>
      </c>
      <c r="B11" s="4" t="s">
        <v>196</v>
      </c>
      <c r="C11" s="35"/>
      <c r="D11" s="4" t="s">
        <v>197</v>
      </c>
      <c r="E11" s="4"/>
      <c r="F11" s="4"/>
      <c r="G11" s="4" t="s">
        <v>4</v>
      </c>
      <c r="H11" s="4" t="s">
        <v>72</v>
      </c>
    </row>
    <row r="12" spans="1:10" x14ac:dyDescent="0.25">
      <c r="A12" s="4">
        <v>7</v>
      </c>
      <c r="B12" s="4" t="s">
        <v>73</v>
      </c>
      <c r="C12" s="35">
        <v>1</v>
      </c>
      <c r="D12" s="4" t="s">
        <v>198</v>
      </c>
      <c r="E12" s="4"/>
      <c r="F12" s="4"/>
      <c r="G12" s="4"/>
      <c r="H12" s="4" t="s">
        <v>72</v>
      </c>
    </row>
    <row r="13" spans="1:10" x14ac:dyDescent="0.25">
      <c r="A13" s="4">
        <v>8</v>
      </c>
      <c r="B13" s="4" t="s">
        <v>74</v>
      </c>
      <c r="C13" s="35">
        <v>1</v>
      </c>
      <c r="D13" s="4" t="s">
        <v>199</v>
      </c>
      <c r="E13" s="4" t="s">
        <v>35</v>
      </c>
      <c r="F13" s="4"/>
      <c r="G13" s="4" t="s">
        <v>4</v>
      </c>
      <c r="H13" s="4" t="s">
        <v>72</v>
      </c>
    </row>
    <row r="14" spans="1:10" x14ac:dyDescent="0.25">
      <c r="A14" s="4">
        <v>9</v>
      </c>
      <c r="B14" s="4" t="s">
        <v>200</v>
      </c>
      <c r="C14" s="35">
        <v>1</v>
      </c>
      <c r="D14" s="4" t="s">
        <v>384</v>
      </c>
      <c r="E14" s="4"/>
      <c r="F14" s="4"/>
      <c r="G14" s="4" t="s">
        <v>4</v>
      </c>
      <c r="H14" s="4" t="s">
        <v>72</v>
      </c>
    </row>
    <row r="15" spans="1:10" ht="30" x14ac:dyDescent="0.25">
      <c r="A15" s="4">
        <v>10</v>
      </c>
      <c r="B15" s="4" t="s">
        <v>86</v>
      </c>
      <c r="C15" s="35">
        <v>1</v>
      </c>
      <c r="D15" s="29" t="s">
        <v>385</v>
      </c>
      <c r="E15" s="4"/>
      <c r="F15" s="4"/>
      <c r="G15" s="4"/>
      <c r="H15" s="4" t="s">
        <v>72</v>
      </c>
    </row>
    <row r="16" spans="1:10" x14ac:dyDescent="0.25">
      <c r="A16" s="4">
        <v>11</v>
      </c>
      <c r="B16" s="4" t="s">
        <v>87</v>
      </c>
      <c r="C16" s="35">
        <v>1</v>
      </c>
      <c r="D16" s="4" t="s">
        <v>201</v>
      </c>
      <c r="E16" s="4"/>
      <c r="F16" s="4"/>
      <c r="G16" s="4"/>
      <c r="H16" s="4" t="s">
        <v>72</v>
      </c>
    </row>
    <row r="17" spans="1:8" x14ac:dyDescent="0.25">
      <c r="A17" s="4">
        <v>12</v>
      </c>
      <c r="B17" s="4" t="s">
        <v>89</v>
      </c>
      <c r="C17" s="35">
        <v>1</v>
      </c>
      <c r="D17" s="4" t="s">
        <v>202</v>
      </c>
      <c r="E17" s="4" t="s">
        <v>203</v>
      </c>
      <c r="F17" s="4"/>
      <c r="G17" s="4" t="s">
        <v>4</v>
      </c>
      <c r="H17" s="4" t="s">
        <v>72</v>
      </c>
    </row>
    <row r="18" spans="1:8" x14ac:dyDescent="0.25">
      <c r="A18" s="4">
        <v>13</v>
      </c>
      <c r="B18" s="4" t="s">
        <v>91</v>
      </c>
      <c r="C18" s="35">
        <v>1</v>
      </c>
      <c r="D18" s="4" t="s">
        <v>204</v>
      </c>
      <c r="E18" s="4" t="s">
        <v>205</v>
      </c>
      <c r="F18" s="4"/>
      <c r="G18" s="4" t="s">
        <v>4</v>
      </c>
      <c r="H18" s="4" t="s">
        <v>72</v>
      </c>
    </row>
    <row r="19" spans="1:8" x14ac:dyDescent="0.25">
      <c r="A19" s="4">
        <v>14</v>
      </c>
      <c r="B19" s="4" t="s">
        <v>93</v>
      </c>
      <c r="C19" s="35">
        <v>1</v>
      </c>
      <c r="D19" s="4" t="s">
        <v>206</v>
      </c>
      <c r="E19" s="4"/>
      <c r="F19" s="4"/>
      <c r="G19" s="4" t="s">
        <v>4</v>
      </c>
      <c r="H19" s="4" t="s">
        <v>72</v>
      </c>
    </row>
    <row r="20" spans="1:8" x14ac:dyDescent="0.25">
      <c r="A20" s="4">
        <v>15</v>
      </c>
      <c r="B20" s="4" t="s">
        <v>96</v>
      </c>
      <c r="C20" s="35">
        <v>1</v>
      </c>
      <c r="D20" s="4" t="s">
        <v>207</v>
      </c>
      <c r="E20" s="4"/>
      <c r="F20" s="4"/>
      <c r="G20" s="4" t="s">
        <v>4</v>
      </c>
      <c r="H20" s="4" t="s">
        <v>2</v>
      </c>
    </row>
    <row r="21" spans="1:8" x14ac:dyDescent="0.25">
      <c r="A21" s="4">
        <v>16</v>
      </c>
      <c r="B21" s="4" t="s">
        <v>390</v>
      </c>
      <c r="C21" s="35">
        <v>1</v>
      </c>
      <c r="D21" s="4" t="s">
        <v>394</v>
      </c>
      <c r="E21" s="4" t="s">
        <v>167</v>
      </c>
      <c r="F21" s="4"/>
      <c r="G21" s="4"/>
      <c r="H21" s="4" t="s">
        <v>2</v>
      </c>
    </row>
    <row r="22" spans="1:8" x14ac:dyDescent="0.25">
      <c r="A22" s="4"/>
      <c r="B22" s="9" t="s">
        <v>14</v>
      </c>
      <c r="C22" s="8">
        <v>19</v>
      </c>
      <c r="D22" s="8">
        <v>16</v>
      </c>
      <c r="E22" s="8">
        <v>5</v>
      </c>
      <c r="F22" s="8">
        <v>0</v>
      </c>
      <c r="G22" s="8">
        <v>0</v>
      </c>
      <c r="H22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F14" sqref="F14"/>
    </sheetView>
  </sheetViews>
  <sheetFormatPr defaultRowHeight="15" x14ac:dyDescent="0.25"/>
  <cols>
    <col min="1" max="1" width="3.42578125" customWidth="1"/>
    <col min="2" max="2" width="37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22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2</v>
      </c>
      <c r="D6" s="4" t="s">
        <v>218</v>
      </c>
      <c r="E6" s="4"/>
      <c r="F6" s="4"/>
      <c r="G6" s="4"/>
      <c r="H6" s="4" t="s">
        <v>208</v>
      </c>
    </row>
    <row r="7" spans="1:10" x14ac:dyDescent="0.25">
      <c r="A7" s="4">
        <v>2</v>
      </c>
      <c r="B7" s="4" t="s">
        <v>210</v>
      </c>
      <c r="C7" s="35">
        <v>2</v>
      </c>
      <c r="D7" s="4" t="s">
        <v>209</v>
      </c>
      <c r="E7" s="4"/>
      <c r="F7" s="4"/>
      <c r="G7" s="4"/>
      <c r="H7" s="4" t="s">
        <v>208</v>
      </c>
    </row>
    <row r="8" spans="1:10" x14ac:dyDescent="0.25">
      <c r="A8" s="4">
        <v>3</v>
      </c>
      <c r="B8" s="4" t="s">
        <v>70</v>
      </c>
      <c r="C8" s="35">
        <v>1</v>
      </c>
      <c r="D8" s="4" t="s">
        <v>191</v>
      </c>
      <c r="E8" s="4" t="s">
        <v>211</v>
      </c>
      <c r="F8" s="4"/>
      <c r="G8" s="4" t="s">
        <v>4</v>
      </c>
      <c r="H8" s="4" t="s">
        <v>208</v>
      </c>
    </row>
    <row r="9" spans="1:10" x14ac:dyDescent="0.25">
      <c r="A9" s="4">
        <v>4</v>
      </c>
      <c r="B9" s="4" t="s">
        <v>193</v>
      </c>
      <c r="C9" s="35">
        <v>2</v>
      </c>
      <c r="D9" s="4" t="s">
        <v>212</v>
      </c>
      <c r="E9" s="4"/>
      <c r="F9" s="4"/>
      <c r="G9" s="4" t="s">
        <v>4</v>
      </c>
      <c r="H9" s="4" t="s">
        <v>208</v>
      </c>
    </row>
    <row r="10" spans="1:10" x14ac:dyDescent="0.25">
      <c r="A10" s="4">
        <v>5</v>
      </c>
      <c r="B10" s="4" t="s">
        <v>71</v>
      </c>
      <c r="C10" s="35">
        <v>2</v>
      </c>
      <c r="D10" s="4" t="s">
        <v>213</v>
      </c>
      <c r="E10" s="4" t="s">
        <v>214</v>
      </c>
      <c r="F10" s="4"/>
      <c r="G10" s="4"/>
      <c r="H10" s="4" t="s">
        <v>208</v>
      </c>
    </row>
    <row r="11" spans="1:10" x14ac:dyDescent="0.25">
      <c r="A11" s="4">
        <v>6</v>
      </c>
      <c r="B11" s="4" t="s">
        <v>216</v>
      </c>
      <c r="C11" s="35">
        <v>1</v>
      </c>
      <c r="D11" s="4" t="s">
        <v>215</v>
      </c>
      <c r="E11" s="4"/>
      <c r="F11" s="4"/>
      <c r="G11" s="4" t="s">
        <v>4</v>
      </c>
      <c r="H11" s="4" t="s">
        <v>72</v>
      </c>
    </row>
    <row r="12" spans="1:10" x14ac:dyDescent="0.25">
      <c r="A12" s="4">
        <v>7</v>
      </c>
      <c r="B12" s="4" t="s">
        <v>73</v>
      </c>
      <c r="C12" s="35">
        <v>1</v>
      </c>
      <c r="D12" s="4" t="s">
        <v>217</v>
      </c>
      <c r="E12" s="4"/>
      <c r="F12" s="4"/>
      <c r="G12" s="4"/>
      <c r="H12" s="4" t="s">
        <v>72</v>
      </c>
    </row>
    <row r="13" spans="1:10" x14ac:dyDescent="0.25">
      <c r="A13" s="4">
        <v>8</v>
      </c>
      <c r="B13" s="4" t="s">
        <v>200</v>
      </c>
      <c r="C13" s="35">
        <v>1</v>
      </c>
      <c r="D13" s="4" t="s">
        <v>219</v>
      </c>
      <c r="E13" s="4" t="s">
        <v>220</v>
      </c>
      <c r="F13" s="4"/>
      <c r="G13" s="4" t="s">
        <v>4</v>
      </c>
      <c r="H13" s="4" t="s">
        <v>72</v>
      </c>
    </row>
    <row r="14" spans="1:10" x14ac:dyDescent="0.25">
      <c r="A14" s="4">
        <v>9</v>
      </c>
      <c r="B14" s="4" t="s">
        <v>86</v>
      </c>
      <c r="C14" s="35">
        <v>2</v>
      </c>
      <c r="D14" s="29" t="s">
        <v>221</v>
      </c>
      <c r="E14" s="4"/>
      <c r="F14" s="4" t="s">
        <v>405</v>
      </c>
      <c r="G14" s="4"/>
      <c r="H14" s="4" t="s">
        <v>72</v>
      </c>
    </row>
    <row r="15" spans="1:10" x14ac:dyDescent="0.25">
      <c r="A15" s="4">
        <v>10</v>
      </c>
      <c r="B15" s="4" t="s">
        <v>87</v>
      </c>
      <c r="C15" s="35">
        <v>1</v>
      </c>
      <c r="D15" s="4" t="s">
        <v>222</v>
      </c>
      <c r="E15" s="4" t="s">
        <v>223</v>
      </c>
      <c r="F15" s="4"/>
      <c r="G15" s="4"/>
      <c r="H15" s="4" t="s">
        <v>72</v>
      </c>
    </row>
    <row r="16" spans="1:10" x14ac:dyDescent="0.25">
      <c r="A16" s="4">
        <v>11</v>
      </c>
      <c r="B16" s="4" t="s">
        <v>89</v>
      </c>
      <c r="C16" s="35">
        <v>1</v>
      </c>
      <c r="D16" s="4" t="s">
        <v>224</v>
      </c>
      <c r="E16" s="4" t="s">
        <v>225</v>
      </c>
      <c r="F16" s="4"/>
      <c r="G16" s="4" t="s">
        <v>4</v>
      </c>
      <c r="H16" s="4" t="s">
        <v>72</v>
      </c>
    </row>
    <row r="17" spans="1:8" x14ac:dyDescent="0.25">
      <c r="A17" s="4">
        <v>12</v>
      </c>
      <c r="B17" s="4" t="s">
        <v>91</v>
      </c>
      <c r="C17" s="35">
        <v>1</v>
      </c>
      <c r="D17" s="4" t="s">
        <v>226</v>
      </c>
      <c r="E17" s="4"/>
      <c r="F17" s="4"/>
      <c r="G17" s="4" t="s">
        <v>4</v>
      </c>
      <c r="H17" s="4" t="s">
        <v>72</v>
      </c>
    </row>
    <row r="18" spans="1:8" x14ac:dyDescent="0.25">
      <c r="A18" s="4">
        <v>13</v>
      </c>
      <c r="B18" s="4" t="s">
        <v>93</v>
      </c>
      <c r="C18" s="35">
        <v>1</v>
      </c>
      <c r="D18" s="4" t="s">
        <v>227</v>
      </c>
      <c r="E18" s="4"/>
      <c r="F18" s="4"/>
      <c r="G18" s="4" t="s">
        <v>4</v>
      </c>
      <c r="H18" s="4" t="s">
        <v>72</v>
      </c>
    </row>
    <row r="19" spans="1:8" x14ac:dyDescent="0.25">
      <c r="A19" s="4">
        <v>14</v>
      </c>
      <c r="B19" s="4" t="s">
        <v>119</v>
      </c>
      <c r="C19" s="35">
        <v>1</v>
      </c>
      <c r="D19" s="4" t="s">
        <v>228</v>
      </c>
      <c r="E19" s="4" t="s">
        <v>40</v>
      </c>
      <c r="F19" s="4"/>
      <c r="G19" s="4" t="s">
        <v>4</v>
      </c>
      <c r="H19" s="4" t="s">
        <v>72</v>
      </c>
    </row>
    <row r="20" spans="1:8" x14ac:dyDescent="0.25">
      <c r="A20" s="4">
        <v>15</v>
      </c>
      <c r="B20" s="4" t="s">
        <v>74</v>
      </c>
      <c r="C20" s="35">
        <v>1</v>
      </c>
      <c r="D20" s="4" t="s">
        <v>229</v>
      </c>
      <c r="E20" s="4" t="s">
        <v>40</v>
      </c>
      <c r="F20" s="4"/>
      <c r="G20" s="4" t="s">
        <v>4</v>
      </c>
      <c r="H20" s="4" t="s">
        <v>72</v>
      </c>
    </row>
    <row r="21" spans="1:8" x14ac:dyDescent="0.25">
      <c r="A21" s="4" t="s">
        <v>395</v>
      </c>
      <c r="B21" s="4" t="s">
        <v>386</v>
      </c>
      <c r="C21" s="35">
        <v>1</v>
      </c>
      <c r="D21" s="4" t="s">
        <v>396</v>
      </c>
      <c r="E21" s="4" t="s">
        <v>40</v>
      </c>
      <c r="F21" s="4"/>
      <c r="G21" s="4"/>
      <c r="H21" s="4" t="s">
        <v>72</v>
      </c>
    </row>
    <row r="22" spans="1:8" x14ac:dyDescent="0.25">
      <c r="A22" s="4"/>
      <c r="B22" s="9" t="s">
        <v>14</v>
      </c>
      <c r="C22" s="8">
        <v>21</v>
      </c>
      <c r="D22" s="8">
        <v>16</v>
      </c>
      <c r="E22" s="8">
        <v>8</v>
      </c>
      <c r="F22" s="8">
        <v>0</v>
      </c>
      <c r="G22" s="8">
        <v>0</v>
      </c>
      <c r="H22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D10" sqref="D1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3" t="s">
        <v>21</v>
      </c>
      <c r="B1" s="64"/>
      <c r="C1" s="64"/>
      <c r="D1" s="64"/>
      <c r="E1" s="64"/>
      <c r="F1" s="64"/>
      <c r="G1" s="64"/>
      <c r="H1" s="65"/>
      <c r="J1" t="s">
        <v>4</v>
      </c>
    </row>
    <row r="2" spans="1:10" ht="37.15" customHeight="1" x14ac:dyDescent="0.25">
      <c r="A2" s="1"/>
      <c r="B2" s="55" t="s">
        <v>1</v>
      </c>
      <c r="C2" s="57" t="s">
        <v>6</v>
      </c>
      <c r="D2" s="66" t="s">
        <v>5</v>
      </c>
      <c r="E2" s="67"/>
      <c r="F2" s="67"/>
      <c r="G2" s="67"/>
      <c r="H2" s="68"/>
    </row>
    <row r="3" spans="1:10" ht="57" customHeight="1" x14ac:dyDescent="0.25">
      <c r="A3" s="69" t="s">
        <v>0</v>
      </c>
      <c r="B3" s="60"/>
      <c r="C3" s="58"/>
      <c r="D3" s="55" t="s">
        <v>8</v>
      </c>
      <c r="E3" s="71" t="s">
        <v>15</v>
      </c>
      <c r="F3" s="61" t="s">
        <v>9</v>
      </c>
      <c r="G3" s="61"/>
      <c r="H3" s="62"/>
    </row>
    <row r="4" spans="1:10" ht="21" customHeight="1" x14ac:dyDescent="0.25">
      <c r="A4" s="70"/>
      <c r="B4" s="56"/>
      <c r="C4" s="59"/>
      <c r="D4" s="56"/>
      <c r="E4" s="7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1</v>
      </c>
      <c r="D6" s="4" t="s">
        <v>230</v>
      </c>
      <c r="E6" s="4"/>
      <c r="F6" s="4"/>
      <c r="G6" s="4"/>
      <c r="H6" s="4" t="s">
        <v>72</v>
      </c>
    </row>
    <row r="7" spans="1:10" x14ac:dyDescent="0.25">
      <c r="A7" s="4">
        <v>2</v>
      </c>
      <c r="B7" s="4" t="s">
        <v>232</v>
      </c>
      <c r="C7" s="35">
        <v>1</v>
      </c>
      <c r="D7" s="4" t="s">
        <v>231</v>
      </c>
      <c r="E7" s="4"/>
      <c r="F7" s="46">
        <v>45033</v>
      </c>
      <c r="G7" s="4"/>
      <c r="H7" s="4" t="s">
        <v>4</v>
      </c>
    </row>
    <row r="8" spans="1:10" x14ac:dyDescent="0.25">
      <c r="A8" s="4">
        <v>3</v>
      </c>
      <c r="B8" s="4" t="s">
        <v>70</v>
      </c>
      <c r="C8" s="35">
        <v>1</v>
      </c>
      <c r="D8" s="4" t="s">
        <v>233</v>
      </c>
      <c r="E8" s="4" t="s">
        <v>236</v>
      </c>
      <c r="F8" s="4"/>
      <c r="G8" s="4" t="s">
        <v>4</v>
      </c>
      <c r="H8" s="4" t="s">
        <v>72</v>
      </c>
    </row>
    <row r="9" spans="1:10" x14ac:dyDescent="0.25">
      <c r="A9" s="4">
        <v>4</v>
      </c>
      <c r="B9" s="4" t="s">
        <v>193</v>
      </c>
      <c r="C9" s="35">
        <v>1</v>
      </c>
      <c r="D9" s="4" t="s">
        <v>234</v>
      </c>
      <c r="E9" s="4" t="s">
        <v>235</v>
      </c>
      <c r="F9" s="4"/>
      <c r="G9" s="4" t="s">
        <v>4</v>
      </c>
      <c r="H9" s="4" t="s">
        <v>72</v>
      </c>
    </row>
    <row r="10" spans="1:10" x14ac:dyDescent="0.25">
      <c r="A10" s="4">
        <v>5</v>
      </c>
      <c r="B10" s="4" t="s">
        <v>71</v>
      </c>
      <c r="C10" s="35">
        <v>1</v>
      </c>
      <c r="D10" s="4" t="s">
        <v>237</v>
      </c>
      <c r="E10" s="4"/>
      <c r="F10" s="46">
        <v>45033</v>
      </c>
      <c r="G10" s="4" t="s">
        <v>4</v>
      </c>
      <c r="H10" s="4" t="s">
        <v>4</v>
      </c>
    </row>
    <row r="11" spans="1:10" x14ac:dyDescent="0.25">
      <c r="A11" s="4">
        <v>6</v>
      </c>
      <c r="B11" s="4" t="s">
        <v>238</v>
      </c>
      <c r="C11" s="35"/>
      <c r="D11" s="4" t="s">
        <v>173</v>
      </c>
      <c r="E11" s="4"/>
      <c r="F11" s="4"/>
      <c r="G11" s="4" t="s">
        <v>4</v>
      </c>
      <c r="H11" s="4" t="s">
        <v>72</v>
      </c>
    </row>
    <row r="12" spans="1:10" x14ac:dyDescent="0.25">
      <c r="A12" s="4">
        <v>7</v>
      </c>
      <c r="B12" s="4" t="s">
        <v>73</v>
      </c>
      <c r="C12" s="35">
        <v>1</v>
      </c>
      <c r="D12" s="4" t="s">
        <v>239</v>
      </c>
      <c r="E12" s="4"/>
      <c r="F12" s="4"/>
      <c r="G12" s="4"/>
      <c r="H12" s="4" t="s">
        <v>72</v>
      </c>
    </row>
    <row r="13" spans="1:10" x14ac:dyDescent="0.25">
      <c r="A13" s="4">
        <v>8</v>
      </c>
      <c r="B13" s="4" t="s">
        <v>74</v>
      </c>
      <c r="C13" s="35">
        <v>1</v>
      </c>
      <c r="D13" s="4" t="s">
        <v>240</v>
      </c>
      <c r="E13" s="4" t="s">
        <v>241</v>
      </c>
      <c r="F13" s="4"/>
      <c r="G13" s="4" t="s">
        <v>4</v>
      </c>
      <c r="H13" s="4" t="s">
        <v>72</v>
      </c>
    </row>
    <row r="14" spans="1:10" x14ac:dyDescent="0.25">
      <c r="A14" s="4">
        <v>9</v>
      </c>
      <c r="B14" s="4" t="s">
        <v>200</v>
      </c>
      <c r="C14" s="35">
        <v>1</v>
      </c>
      <c r="D14" s="4" t="s">
        <v>242</v>
      </c>
      <c r="E14" s="4"/>
      <c r="F14" s="4"/>
      <c r="G14" s="4" t="s">
        <v>4</v>
      </c>
      <c r="H14" s="4" t="s">
        <v>72</v>
      </c>
    </row>
    <row r="15" spans="1:10" x14ac:dyDescent="0.25">
      <c r="A15" s="4">
        <v>10</v>
      </c>
      <c r="B15" s="4" t="s">
        <v>86</v>
      </c>
      <c r="C15" s="35">
        <v>1</v>
      </c>
      <c r="D15" s="29" t="s">
        <v>245</v>
      </c>
      <c r="E15" s="4"/>
      <c r="F15" s="4"/>
      <c r="G15" s="4"/>
      <c r="H15" s="4" t="s">
        <v>72</v>
      </c>
    </row>
    <row r="16" spans="1:10" x14ac:dyDescent="0.25">
      <c r="A16" s="4">
        <v>11</v>
      </c>
      <c r="B16" s="4" t="s">
        <v>87</v>
      </c>
      <c r="C16" s="35">
        <v>1</v>
      </c>
      <c r="D16" s="4" t="s">
        <v>243</v>
      </c>
      <c r="E16" s="4" t="s">
        <v>244</v>
      </c>
      <c r="F16" s="4"/>
      <c r="G16" s="4"/>
      <c r="H16" s="4" t="s">
        <v>72</v>
      </c>
    </row>
    <row r="17" spans="1:8" x14ac:dyDescent="0.25">
      <c r="A17" s="4">
        <v>12</v>
      </c>
      <c r="B17" s="4" t="s">
        <v>89</v>
      </c>
      <c r="C17" s="35">
        <v>1</v>
      </c>
      <c r="D17" s="4" t="s">
        <v>246</v>
      </c>
      <c r="E17" s="4" t="s">
        <v>247</v>
      </c>
      <c r="F17" s="4"/>
      <c r="G17" s="4" t="s">
        <v>4</v>
      </c>
      <c r="H17" s="4" t="s">
        <v>72</v>
      </c>
    </row>
    <row r="18" spans="1:8" x14ac:dyDescent="0.25">
      <c r="A18" s="4">
        <v>13</v>
      </c>
      <c r="B18" s="4" t="s">
        <v>91</v>
      </c>
      <c r="C18" s="35">
        <v>1</v>
      </c>
      <c r="D18" s="4" t="s">
        <v>248</v>
      </c>
      <c r="E18" s="4"/>
      <c r="F18" s="4"/>
      <c r="G18" s="4" t="s">
        <v>4</v>
      </c>
      <c r="H18" s="4" t="s">
        <v>72</v>
      </c>
    </row>
    <row r="19" spans="1:8" x14ac:dyDescent="0.25">
      <c r="A19" s="4">
        <v>14</v>
      </c>
      <c r="B19" s="4" t="s">
        <v>93</v>
      </c>
      <c r="C19" s="35">
        <v>1</v>
      </c>
      <c r="D19" s="4" t="s">
        <v>249</v>
      </c>
      <c r="E19" s="4" t="s">
        <v>250</v>
      </c>
      <c r="F19" s="4"/>
      <c r="G19" s="4" t="s">
        <v>4</v>
      </c>
      <c r="H19" s="4" t="s">
        <v>2</v>
      </c>
    </row>
    <row r="20" spans="1:8" x14ac:dyDescent="0.25">
      <c r="A20" s="4">
        <v>15</v>
      </c>
      <c r="B20" s="4" t="s">
        <v>96</v>
      </c>
      <c r="C20" s="40">
        <v>1</v>
      </c>
      <c r="D20" s="39" t="s">
        <v>264</v>
      </c>
      <c r="E20" s="4">
        <v>0</v>
      </c>
      <c r="F20" s="4">
        <v>0</v>
      </c>
      <c r="G20" s="4">
        <v>0</v>
      </c>
      <c r="H20" s="4">
        <v>0</v>
      </c>
    </row>
    <row r="21" spans="1:8" x14ac:dyDescent="0.25">
      <c r="A21" s="4" t="s">
        <v>395</v>
      </c>
      <c r="B21" s="4" t="s">
        <v>386</v>
      </c>
      <c r="C21" s="35">
        <v>1</v>
      </c>
      <c r="D21" s="4" t="s">
        <v>392</v>
      </c>
      <c r="E21" s="4" t="s">
        <v>235</v>
      </c>
      <c r="F21" s="4"/>
      <c r="G21" s="4"/>
      <c r="H21" s="4" t="s">
        <v>2</v>
      </c>
    </row>
    <row r="22" spans="1:8" x14ac:dyDescent="0.25">
      <c r="A22" s="4"/>
      <c r="B22" s="9" t="s">
        <v>14</v>
      </c>
      <c r="C22" s="8">
        <v>15</v>
      </c>
      <c r="D22" s="8">
        <v>15</v>
      </c>
      <c r="E22" s="8">
        <v>7</v>
      </c>
      <c r="F22" s="8">
        <v>0</v>
      </c>
      <c r="G22" s="8">
        <v>0</v>
      </c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2023-03-23T14:00:34Z</cp:lastPrinted>
  <dcterms:created xsi:type="dcterms:W3CDTF">2023-03-01T07:28:15Z</dcterms:created>
  <dcterms:modified xsi:type="dcterms:W3CDTF">2023-04-25T12:46:30Z</dcterms:modified>
</cp:coreProperties>
</file>