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чителя 10 классов\"/>
    </mc:Choice>
  </mc:AlternateContent>
  <bookViews>
    <workbookView xWindow="90" yWindow="30" windowWidth="19440" windowHeight="9210" firstSheet="5" activeTab="5"/>
  </bookViews>
  <sheets>
    <sheet name="КЧР на 24 марта" sheetId="15" r:id="rId1"/>
    <sheet name="рус-яз и лит." sheetId="1" r:id="rId2"/>
    <sheet name="родной язык" sheetId="2" r:id="rId3"/>
    <sheet name="ин-яз" sheetId="3" r:id="rId4"/>
    <sheet name="математика" sheetId="4" r:id="rId5"/>
    <sheet name="история" sheetId="5" r:id="rId6"/>
    <sheet name="география" sheetId="6" r:id="rId7"/>
    <sheet name="биология" sheetId="7" r:id="rId8"/>
    <sheet name="информатика" sheetId="8" r:id="rId9"/>
    <sheet name="обществознание" sheetId="9" r:id="rId10"/>
    <sheet name="химия" sheetId="10" r:id="rId11"/>
    <sheet name="физика" sheetId="11" r:id="rId12"/>
    <sheet name="физическая культура" sheetId="12" r:id="rId13"/>
    <sheet name="ОБЖ" sheetId="13" r:id="rId14"/>
    <sheet name="Административные работники" sheetId="14" r:id="rId15"/>
  </sheets>
  <calcPr calcId="162913"/>
</workbook>
</file>

<file path=xl/calcChain.xml><?xml version="1.0" encoding="utf-8"?>
<calcChain xmlns="http://schemas.openxmlformats.org/spreadsheetml/2006/main">
  <c r="AQ23" i="15" l="1"/>
  <c r="AP23" i="15"/>
  <c r="AO23" i="15"/>
  <c r="AN23" i="15"/>
  <c r="AM23" i="15"/>
  <c r="AL23" i="15"/>
  <c r="AK23" i="15"/>
  <c r="AJ23" i="15"/>
  <c r="AI23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</calcChain>
</file>

<file path=xl/sharedStrings.xml><?xml version="1.0" encoding="utf-8"?>
<sst xmlns="http://schemas.openxmlformats.org/spreadsheetml/2006/main" count="884" uniqueCount="195">
  <si>
    <t>№</t>
  </si>
  <si>
    <t>Краткое наименование ОО</t>
  </si>
  <si>
    <t>не прошел</t>
  </si>
  <si>
    <t>в ИПК Черкесск</t>
  </si>
  <si>
    <t xml:space="preserve"> </t>
  </si>
  <si>
    <t>Из них: учителей 10 классов, по плану переходящие на обучение по обновленным ФГОС СОО с 01.09.2023 г.</t>
  </si>
  <si>
    <t>Всего учителей в ОО по предмету</t>
  </si>
  <si>
    <t>другой ИПК</t>
  </si>
  <si>
    <t>Ф.И.О. учителя                         (Фамилия +Инициалы)</t>
  </si>
  <si>
    <t>Прошли обучение по программам повышение квалификации по вопросам обучения по обновленному  ФГОС СОО                                   ( январь-июль 2023)</t>
  </si>
  <si>
    <t>Административные работники общеобразовательных организаций, курирующие образовательную (учебно-воспитательную)  работу  организации по введению   ФГОС СОО с 01.09.2023 г.</t>
  </si>
  <si>
    <t>Всего административных работников в организации</t>
  </si>
  <si>
    <t>Прошли обучение по программам повышение квалификации по вопросам введения обновленного  ФГОС СОО                                       ( январь-июль 2023)</t>
  </si>
  <si>
    <t>Из них:   курирующие образовательную (учебно-воспитательную)  работу  организации по введению    обновленных  ФГОС СОО с 01.09.2023 г.</t>
  </si>
  <si>
    <t>…..</t>
  </si>
  <si>
    <t>Внутреннее или внешнее совмещение, указать предмет совмещения</t>
  </si>
  <si>
    <t>……</t>
  </si>
  <si>
    <t>Учителя физики 10  классов, по плану переходящие на обучение по обновленны   ФГОС СОО с 01.09.2023 г.</t>
  </si>
  <si>
    <t>Учителя Основ безопасности жизнедеятельности  10  классов, по плану переходящие на обучение по обновленным                                          ФГОС СОО с 01.09.2023 г.</t>
  </si>
  <si>
    <t>Учителя физической культуры   10  классов, по плану переходящие на обучение по обновленным  ФГОС СОО с 01.09.2023 г.</t>
  </si>
  <si>
    <t>Учителя  химии   10  классов, по плану переходящие на обучение по обновленным  ФГОС СОО с 01.09.2023 г.</t>
  </si>
  <si>
    <t>Учителя обществознания  10  классов, по плану переходящие на обучение по обновленным  ФГОС СОО с 01.09.2023 г.</t>
  </si>
  <si>
    <t>Учителя информатики  10  классов, по плану переходящие на обучение по обновленным  ФГОС СОО с 01.09.2023 г.</t>
  </si>
  <si>
    <t>Учителя биологии  10  классов, по плану переходящие на обучение по обновленным  ФГОС СОО с 01.09.2023 г.</t>
  </si>
  <si>
    <t>Учителя географии   10  классов, по плану переходящие на обучение по обновленным  ФГОС СОО с 01.09.2023 г.</t>
  </si>
  <si>
    <t>Учителя истории   10  классов, по плану переходящие на обучение по обновленным  ФГОС СОО с 01.09.2023 г.</t>
  </si>
  <si>
    <t>Учителя математики    10  классов, по плану переходящие на обучение по обновленным   ФГОС СОО с 01.09.2023 г.</t>
  </si>
  <si>
    <t>Учителя иностранного языка  10  классов, по плану переходящие на обучение по обновленным ФГОС СОО с 01.09.2023 г.</t>
  </si>
  <si>
    <t>Учителя родного языка 10  классов, по плану переходящие на обучение по обновленным ФГОС СОО с 01.09.2023 г.</t>
  </si>
  <si>
    <t>Учителя русского языка и литературы  10  классов, по плану переходящие на обучение по обновленным  ФГОС СОО с 01.09.2023 г.</t>
  </si>
  <si>
    <t>Сведения об учителях и административных работниках ОО, по плану переходящих на обучение по обновленному ФГОС СОО с 01.09.2023 г.</t>
  </si>
  <si>
    <t>Наименование района</t>
  </si>
  <si>
    <t>рус-яз и литера</t>
  </si>
  <si>
    <t>родной язык</t>
  </si>
  <si>
    <t>ин-яз</t>
  </si>
  <si>
    <t>математика</t>
  </si>
  <si>
    <t>история</t>
  </si>
  <si>
    <t>география</t>
  </si>
  <si>
    <t>биология</t>
  </si>
  <si>
    <t>информатика</t>
  </si>
  <si>
    <t>обществознание</t>
  </si>
  <si>
    <t>химия</t>
  </si>
  <si>
    <t>физика</t>
  </si>
  <si>
    <t>Физ-ра</t>
  </si>
  <si>
    <t>ОБЖ</t>
  </si>
  <si>
    <t>Админстративные работники</t>
  </si>
  <si>
    <t>Всего в ОО</t>
  </si>
  <si>
    <t>в 10 кл</t>
  </si>
  <si>
    <t>Прошли повышение</t>
  </si>
  <si>
    <t>Абазинский район</t>
  </si>
  <si>
    <t>Адыге-Хабльский район</t>
  </si>
  <si>
    <t>г. Карачаевск</t>
  </si>
  <si>
    <t>г. Черкесск</t>
  </si>
  <si>
    <t>Зеленчукский район</t>
  </si>
  <si>
    <t>Карачаевский район</t>
  </si>
  <si>
    <t>Малокарачаевский район</t>
  </si>
  <si>
    <t>Ногайский район</t>
  </si>
  <si>
    <t>Прикубанский район</t>
  </si>
  <si>
    <t>Урупский район</t>
  </si>
  <si>
    <t>Усть-Джегутинский район</t>
  </si>
  <si>
    <t>Хабезский район</t>
  </si>
  <si>
    <t>РГКОУ"С(К)ОШИ 1 ВИДА"</t>
  </si>
  <si>
    <t>РГКОУ "Школа-интернат им. Латоковой Г.д."</t>
  </si>
  <si>
    <t>ОУ "АКАДЕМИЧЕСКАЯ ГИМНАЗИЯ"</t>
  </si>
  <si>
    <t>АНОО «Частная школа «Медина»</t>
  </si>
  <si>
    <t>Школа 21</t>
  </si>
  <si>
    <t>Иого КЧР</t>
  </si>
  <si>
    <t>МБОО "Гимназия №1 а.Псыж им.А.М. Каблахова"</t>
  </si>
  <si>
    <t>Харатокова А.М.</t>
  </si>
  <si>
    <t>нет</t>
  </si>
  <si>
    <t>МБОО "СОШ а.Инжич-Чукун"</t>
  </si>
  <si>
    <t>Бленаова Ф.Р.</t>
  </si>
  <si>
    <t>МБОО "ЦО а.Кара-Паго"</t>
  </si>
  <si>
    <t>Мукова Ф.М.</t>
  </si>
  <si>
    <t>МБОО "СОШ а.Кубина имени Х.А. Дагужиева"</t>
  </si>
  <si>
    <t>Хурья Фаризат Муридовна</t>
  </si>
  <si>
    <t>МБОУ "СОШ №2 а. Псыж им. С.Х.Гонова"</t>
  </si>
  <si>
    <t>Татаршаова И. У.</t>
  </si>
  <si>
    <t>Шагошева М.Х-У.</t>
  </si>
  <si>
    <t>МБОО"СОШ а.Эльбурган"</t>
  </si>
  <si>
    <t>Накохова Р.Х.</t>
  </si>
  <si>
    <t>Нирова Ф.М.</t>
  </si>
  <si>
    <t>Урунова Л.М.</t>
  </si>
  <si>
    <t>Аджиева О.А.</t>
  </si>
  <si>
    <t xml:space="preserve">Дахчукова И.А. </t>
  </si>
  <si>
    <t>МБОУ "СОШ №2 а.Псыж им.С.Х.Гонова"</t>
  </si>
  <si>
    <t>Темирова А.Д.</t>
  </si>
  <si>
    <t>МБОО "СОШ а.Эльбурган"</t>
  </si>
  <si>
    <t>Шаева Ф.К.</t>
  </si>
  <si>
    <t xml:space="preserve">Архагова А. Д.  </t>
  </si>
  <si>
    <t xml:space="preserve">нет </t>
  </si>
  <si>
    <t>Абитова В.М.</t>
  </si>
  <si>
    <t>Айссанова Ф.Б.</t>
  </si>
  <si>
    <t>Курачинова М.Р.</t>
  </si>
  <si>
    <t>нет совмещения</t>
  </si>
  <si>
    <t>Джемакулова Л.Н.</t>
  </si>
  <si>
    <t>Кунижева М.Х-М.</t>
  </si>
  <si>
    <t>Черкесова А.Р.</t>
  </si>
  <si>
    <t>Абдулаева Р.Д.</t>
  </si>
  <si>
    <t xml:space="preserve">Курачинова Е. П. </t>
  </si>
  <si>
    <t>МБОО"СОШа.Эльбурган"</t>
  </si>
  <si>
    <t>Ристова Н.Б.</t>
  </si>
  <si>
    <t>Цеков А.С.</t>
  </si>
  <si>
    <t>Архагова С.И.</t>
  </si>
  <si>
    <t>Джердисова З.А.</t>
  </si>
  <si>
    <t>Экзекова Р.К.</t>
  </si>
  <si>
    <t>Джужуева Д.А.</t>
  </si>
  <si>
    <t xml:space="preserve">Апсова З. М. </t>
  </si>
  <si>
    <t>Шхагошева Н.А.</t>
  </si>
  <si>
    <t>Доумова А.И.</t>
  </si>
  <si>
    <t>Курачинова А.М.</t>
  </si>
  <si>
    <t>Кишмахова Мая Абдул-Гафаровна</t>
  </si>
  <si>
    <t>МБОУ "СОШ №2 а.Псыж им. С.Х.Гонова"</t>
  </si>
  <si>
    <t>Кунижева М.Ю.</t>
  </si>
  <si>
    <t>Ксалова Р.М.</t>
  </si>
  <si>
    <t>музыка</t>
  </si>
  <si>
    <t xml:space="preserve">Кишмахова М. А-Г </t>
  </si>
  <si>
    <t>внутреннее, обществознание</t>
  </si>
  <si>
    <t>внутреннее нет</t>
  </si>
  <si>
    <t>Симхова М.А.</t>
  </si>
  <si>
    <t>Биджева Д.А.</t>
  </si>
  <si>
    <t xml:space="preserve">Хутова М.З. </t>
  </si>
  <si>
    <t>Шехзухова Гайшат Владимировна</t>
  </si>
  <si>
    <t>Нирова А.Х.</t>
  </si>
  <si>
    <t>Ксалова М.Б.</t>
  </si>
  <si>
    <t>Апсова Ф.М.</t>
  </si>
  <si>
    <t>Хаткова Ф.Е.</t>
  </si>
  <si>
    <t>Альботова З.З.</t>
  </si>
  <si>
    <t>Хамдохова Р.Р.</t>
  </si>
  <si>
    <t>Куршева С.Х.</t>
  </si>
  <si>
    <t>директор</t>
  </si>
  <si>
    <t>Джантеемиров Н.Ф.</t>
  </si>
  <si>
    <t>Эзиева Зарима Борисовна</t>
  </si>
  <si>
    <t>родной язык (карачаевский)</t>
  </si>
  <si>
    <t>МБОУ "СОШ №2 а.Псыж им.Х.Гонова"</t>
  </si>
  <si>
    <t>Кармова Л.Б.</t>
  </si>
  <si>
    <t>Гозгешева М.Д.</t>
  </si>
  <si>
    <t>педагог-организатор</t>
  </si>
  <si>
    <t>внутреннее, математика</t>
  </si>
  <si>
    <t>Докумова А.И.</t>
  </si>
  <si>
    <t>Кишмахова И.Р.</t>
  </si>
  <si>
    <t>Внутреннее, история</t>
  </si>
  <si>
    <t>МБОО "СОШ а.Эльбурган "</t>
  </si>
  <si>
    <t>Татаршаова Т.Б.</t>
  </si>
  <si>
    <t>Чкова Ф.Г.</t>
  </si>
  <si>
    <t>внешнее совмещение, химия</t>
  </si>
  <si>
    <t>Апсова К.А.</t>
  </si>
  <si>
    <t xml:space="preserve">Коркмазова Ф.А. </t>
  </si>
  <si>
    <t>Аганова Н.Г.</t>
  </si>
  <si>
    <t>Кишмахова Д.Д.</t>
  </si>
  <si>
    <t>Хунов Р.Ш.</t>
  </si>
  <si>
    <t>технология</t>
  </si>
  <si>
    <t>Лоова И.Е.</t>
  </si>
  <si>
    <t>Меремкулова Р.Х.</t>
  </si>
  <si>
    <t xml:space="preserve">Лагуечва З.Б. </t>
  </si>
  <si>
    <t>Кишмахов М.В.</t>
  </si>
  <si>
    <t>Цеков А.А.</t>
  </si>
  <si>
    <t>Муков З.З.</t>
  </si>
  <si>
    <t>внешнее совмещение, ДЮСШ им. З.М.Чукова, тренер</t>
  </si>
  <si>
    <t>Черкесова Д.Н.</t>
  </si>
  <si>
    <t>Внутреннее, технология</t>
  </si>
  <si>
    <t>Хамуков П.Ф.</t>
  </si>
  <si>
    <t xml:space="preserve">Лагучев М. З. </t>
  </si>
  <si>
    <t>Малхозова Т.Ш.</t>
  </si>
  <si>
    <t>психолог</t>
  </si>
  <si>
    <t>Урчуков Ф.Х.</t>
  </si>
  <si>
    <t>физкультура</t>
  </si>
  <si>
    <t>Натхов М.Д.</t>
  </si>
  <si>
    <t>Меремкулов Р.У.</t>
  </si>
  <si>
    <t>Физ.культура</t>
  </si>
  <si>
    <t>Булатов А. А.</t>
  </si>
  <si>
    <t>информатика,физика</t>
  </si>
  <si>
    <t>Адзинова С.Х.</t>
  </si>
  <si>
    <t>Чуукова Ф.Г.</t>
  </si>
  <si>
    <t>Курачинов Умар Зулкорнеевич</t>
  </si>
  <si>
    <t>внутренее совмещение, биология</t>
  </si>
  <si>
    <t>Кичев М.Х.</t>
  </si>
  <si>
    <t>Внутреннее, история и обществознание</t>
  </si>
  <si>
    <t>Шовгенова М.А-Г.</t>
  </si>
  <si>
    <t>Внутреннее, ИЗО</t>
  </si>
  <si>
    <t>Хачукова А.Ю.</t>
  </si>
  <si>
    <t>МБОО"СОШа.Эльбурган "</t>
  </si>
  <si>
    <t>род.язык</t>
  </si>
  <si>
    <t>Меремкулова А.Ф.</t>
  </si>
  <si>
    <t>нач. классы</t>
  </si>
  <si>
    <t xml:space="preserve">Нурлиева А.А. </t>
  </si>
  <si>
    <t xml:space="preserve">география </t>
  </si>
  <si>
    <t xml:space="preserve">ИТОГО по Абазинскому району </t>
  </si>
  <si>
    <t>КурачиноваА.М.</t>
  </si>
  <si>
    <t>Кишмахова ДД</t>
  </si>
  <si>
    <t>17.04.</t>
  </si>
  <si>
    <t>17/04/</t>
  </si>
  <si>
    <t>Дахчукова И.А.</t>
  </si>
  <si>
    <t>абазин</t>
  </si>
  <si>
    <t>26.04.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</si>
</sst>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4" borderId="1" xfId="0" applyFill="1" applyBorder="1"/>
    <xf numFmtId="0" fontId="1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5" borderId="1" xfId="0" applyFont="1" applyFill="1" applyBorder="1"/>
    <xf numFmtId="0" fontId="6" fillId="5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/>
    </xf>
    <xf numFmtId="0" fontId="9" fillId="0" borderId="0" xfId="0" applyFont="1"/>
    <xf numFmtId="0" fontId="9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wrapText="1"/>
    </xf>
    <xf numFmtId="16" fontId="9" fillId="0" borderId="1" xfId="0" applyNumberFormat="1" applyFont="1" applyBorder="1"/>
    <xf numFmtId="16" fontId="9" fillId="5" borderId="1" xfId="0" applyNumberFormat="1" applyFont="1" applyFill="1" applyBorder="1"/>
    <xf numFmtId="0" fontId="11" fillId="0" borderId="1" xfId="0" applyFont="1" applyBorder="1"/>
    <xf numFmtId="0" fontId="12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6" fontId="2" fillId="6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9" fillId="6" borderId="1" xfId="0" applyFont="1" applyFill="1" applyBorder="1" applyAlignment="1">
      <alignment horizontal="center" vertical="center"/>
    </xf>
    <xf numFmtId="16" fontId="9" fillId="7" borderId="1" xfId="0" applyNumberFormat="1" applyFont="1" applyFill="1" applyBorder="1" applyAlignment="1">
      <alignment horizontal="center" vertical="center"/>
    </xf>
    <xf numFmtId="16" fontId="9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10" fillId="0" borderId="1" xfId="0" applyFont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24"/>
  <sheetViews>
    <sheetView workbookViewId="0">
      <selection activeCell="AN27" sqref="AN27"/>
    </sheetView>
  </sheetViews>
  <sheetFormatPr defaultRowHeight="15" x14ac:dyDescent="0.25"/>
  <cols>
    <col min="1" max="1" width="4.85546875" customWidth="1"/>
    <col min="2" max="2" width="21.5703125" customWidth="1"/>
    <col min="3" max="3" width="5.7109375" customWidth="1"/>
    <col min="4" max="5" width="5.85546875" customWidth="1"/>
    <col min="6" max="6" width="5.7109375" customWidth="1"/>
    <col min="7" max="7" width="5.42578125" customWidth="1"/>
    <col min="8" max="8" width="5.7109375" customWidth="1"/>
    <col min="9" max="10" width="5.42578125" customWidth="1"/>
    <col min="11" max="11" width="5.85546875" customWidth="1"/>
    <col min="12" max="12" width="5.28515625" customWidth="1"/>
    <col min="13" max="13" width="5.42578125" customWidth="1"/>
    <col min="14" max="14" width="5.5703125" customWidth="1"/>
    <col min="15" max="15" width="4.85546875" customWidth="1"/>
    <col min="16" max="16" width="5.140625" customWidth="1"/>
    <col min="17" max="17" width="5.42578125" customWidth="1"/>
    <col min="18" max="18" width="5.5703125" customWidth="1"/>
    <col min="19" max="20" width="5.7109375" customWidth="1"/>
    <col min="21" max="21" width="4.85546875" customWidth="1"/>
    <col min="22" max="22" width="5" customWidth="1"/>
    <col min="23" max="23" width="4.85546875" customWidth="1"/>
    <col min="24" max="25" width="4.7109375" customWidth="1"/>
    <col min="26" max="26" width="5.5703125" customWidth="1"/>
    <col min="27" max="27" width="4.7109375" customWidth="1"/>
    <col min="28" max="29" width="5.28515625" customWidth="1"/>
    <col min="30" max="30" width="5.5703125" customWidth="1"/>
    <col min="31" max="31" width="5.28515625" customWidth="1"/>
    <col min="32" max="32" width="5.85546875" customWidth="1"/>
    <col min="33" max="34" width="5.7109375" customWidth="1"/>
    <col min="35" max="35" width="5.28515625" customWidth="1"/>
    <col min="36" max="36" width="5.7109375" customWidth="1"/>
    <col min="37" max="37" width="6" customWidth="1"/>
    <col min="38" max="38" width="5.85546875" customWidth="1"/>
    <col min="39" max="39" width="6.28515625" customWidth="1"/>
    <col min="40" max="41" width="5.85546875" customWidth="1"/>
  </cols>
  <sheetData>
    <row r="2" spans="1:44" x14ac:dyDescent="0.25">
      <c r="B2" s="49" t="s">
        <v>30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</row>
    <row r="4" spans="1:44" x14ac:dyDescent="0.25">
      <c r="A4" s="48" t="s">
        <v>0</v>
      </c>
      <c r="B4" s="48" t="s">
        <v>31</v>
      </c>
      <c r="C4" s="48" t="s">
        <v>32</v>
      </c>
      <c r="D4" s="48"/>
      <c r="E4" s="48"/>
      <c r="F4" s="48" t="s">
        <v>33</v>
      </c>
      <c r="G4" s="48"/>
      <c r="H4" s="48"/>
      <c r="I4" s="48" t="s">
        <v>34</v>
      </c>
      <c r="J4" s="48"/>
      <c r="K4" s="48"/>
      <c r="L4" s="48" t="s">
        <v>35</v>
      </c>
      <c r="M4" s="48"/>
      <c r="N4" s="48"/>
      <c r="O4" s="48" t="s">
        <v>36</v>
      </c>
      <c r="P4" s="48"/>
      <c r="Q4" s="48"/>
      <c r="R4" s="48" t="s">
        <v>37</v>
      </c>
      <c r="S4" s="48"/>
      <c r="T4" s="48"/>
      <c r="U4" s="48" t="s">
        <v>38</v>
      </c>
      <c r="V4" s="48"/>
      <c r="W4" s="48"/>
      <c r="X4" s="48" t="s">
        <v>39</v>
      </c>
      <c r="Y4" s="48"/>
      <c r="Z4" s="48"/>
      <c r="AA4" s="48" t="s">
        <v>40</v>
      </c>
      <c r="AB4" s="48"/>
      <c r="AC4" s="48"/>
      <c r="AD4" s="48" t="s">
        <v>41</v>
      </c>
      <c r="AE4" s="48"/>
      <c r="AF4" s="48"/>
      <c r="AG4" s="48" t="s">
        <v>42</v>
      </c>
      <c r="AH4" s="48"/>
      <c r="AI4" s="48"/>
      <c r="AJ4" s="48" t="s">
        <v>43</v>
      </c>
      <c r="AK4" s="48"/>
      <c r="AL4" s="48"/>
      <c r="AM4" s="48" t="s">
        <v>44</v>
      </c>
      <c r="AN4" s="48"/>
      <c r="AO4" s="48"/>
      <c r="AP4" s="48" t="s">
        <v>45</v>
      </c>
      <c r="AQ4" s="48"/>
      <c r="AR4" s="48"/>
    </row>
    <row r="5" spans="1:44" ht="63.75" x14ac:dyDescent="0.25">
      <c r="A5" s="48"/>
      <c r="B5" s="48"/>
      <c r="C5" s="9" t="s">
        <v>46</v>
      </c>
      <c r="D5" s="9" t="s">
        <v>47</v>
      </c>
      <c r="E5" s="9" t="s">
        <v>48</v>
      </c>
      <c r="F5" s="9" t="s">
        <v>46</v>
      </c>
      <c r="G5" s="9" t="s">
        <v>47</v>
      </c>
      <c r="H5" s="9" t="s">
        <v>48</v>
      </c>
      <c r="I5" s="9" t="s">
        <v>46</v>
      </c>
      <c r="J5" s="9" t="s">
        <v>47</v>
      </c>
      <c r="K5" s="9" t="s">
        <v>48</v>
      </c>
      <c r="L5" s="9" t="s">
        <v>46</v>
      </c>
      <c r="M5" s="9" t="s">
        <v>47</v>
      </c>
      <c r="N5" s="9" t="s">
        <v>48</v>
      </c>
      <c r="O5" s="9" t="s">
        <v>46</v>
      </c>
      <c r="P5" s="9" t="s">
        <v>47</v>
      </c>
      <c r="Q5" s="9" t="s">
        <v>48</v>
      </c>
      <c r="R5" s="9" t="s">
        <v>46</v>
      </c>
      <c r="S5" s="9" t="s">
        <v>47</v>
      </c>
      <c r="T5" s="9" t="s">
        <v>48</v>
      </c>
      <c r="U5" s="9" t="s">
        <v>46</v>
      </c>
      <c r="V5" s="9" t="s">
        <v>47</v>
      </c>
      <c r="W5" s="9" t="s">
        <v>48</v>
      </c>
      <c r="X5" s="9" t="s">
        <v>46</v>
      </c>
      <c r="Y5" s="9" t="s">
        <v>47</v>
      </c>
      <c r="Z5" s="9" t="s">
        <v>48</v>
      </c>
      <c r="AA5" s="9" t="s">
        <v>46</v>
      </c>
      <c r="AB5" s="9" t="s">
        <v>47</v>
      </c>
      <c r="AC5" s="9" t="s">
        <v>48</v>
      </c>
      <c r="AD5" s="9" t="s">
        <v>46</v>
      </c>
      <c r="AE5" s="9" t="s">
        <v>47</v>
      </c>
      <c r="AF5" s="9" t="s">
        <v>48</v>
      </c>
      <c r="AG5" s="9" t="s">
        <v>46</v>
      </c>
      <c r="AH5" s="9" t="s">
        <v>47</v>
      </c>
      <c r="AI5" s="9" t="s">
        <v>48</v>
      </c>
      <c r="AJ5" s="9" t="s">
        <v>46</v>
      </c>
      <c r="AK5" s="9" t="s">
        <v>47</v>
      </c>
      <c r="AL5" s="9" t="s">
        <v>48</v>
      </c>
      <c r="AM5" s="9" t="s">
        <v>46</v>
      </c>
      <c r="AN5" s="9" t="s">
        <v>47</v>
      </c>
      <c r="AO5" s="9" t="s">
        <v>48</v>
      </c>
      <c r="AP5" s="9" t="s">
        <v>46</v>
      </c>
      <c r="AQ5" s="9" t="s">
        <v>47</v>
      </c>
      <c r="AR5" s="9" t="s">
        <v>48</v>
      </c>
    </row>
    <row r="6" spans="1:44" x14ac:dyDescent="0.25">
      <c r="A6" s="10">
        <v>1</v>
      </c>
      <c r="B6" s="10" t="s">
        <v>49</v>
      </c>
      <c r="C6" s="10">
        <v>21</v>
      </c>
      <c r="D6" s="10">
        <v>7</v>
      </c>
      <c r="E6" s="10">
        <v>0</v>
      </c>
      <c r="F6" s="10">
        <v>15</v>
      </c>
      <c r="G6" s="10">
        <v>6</v>
      </c>
      <c r="H6" s="10">
        <v>0</v>
      </c>
      <c r="I6" s="10">
        <v>13</v>
      </c>
      <c r="J6" s="10">
        <v>8</v>
      </c>
      <c r="K6" s="10">
        <v>0</v>
      </c>
      <c r="L6" s="10">
        <v>15</v>
      </c>
      <c r="M6" s="10">
        <v>7</v>
      </c>
      <c r="N6" s="10">
        <v>0</v>
      </c>
      <c r="O6" s="10">
        <v>11</v>
      </c>
      <c r="P6" s="10">
        <v>6</v>
      </c>
      <c r="Q6" s="10">
        <v>0</v>
      </c>
      <c r="R6" s="10">
        <v>7</v>
      </c>
      <c r="S6" s="10">
        <v>6</v>
      </c>
      <c r="T6" s="10">
        <v>0</v>
      </c>
      <c r="U6" s="10">
        <v>6</v>
      </c>
      <c r="V6" s="10">
        <v>5</v>
      </c>
      <c r="W6" s="10">
        <v>0</v>
      </c>
      <c r="X6" s="10">
        <v>6</v>
      </c>
      <c r="Y6" s="10">
        <v>6</v>
      </c>
      <c r="Z6" s="10">
        <v>0</v>
      </c>
      <c r="AA6" s="10">
        <v>8</v>
      </c>
      <c r="AB6" s="10">
        <v>6</v>
      </c>
      <c r="AC6" s="10">
        <v>0</v>
      </c>
      <c r="AD6" s="10">
        <v>6</v>
      </c>
      <c r="AE6" s="10">
        <v>6</v>
      </c>
      <c r="AF6" s="10">
        <v>0</v>
      </c>
      <c r="AG6" s="10">
        <v>7</v>
      </c>
      <c r="AH6" s="10">
        <v>6</v>
      </c>
      <c r="AI6" s="10">
        <v>0</v>
      </c>
      <c r="AJ6" s="10">
        <v>7</v>
      </c>
      <c r="AK6" s="10">
        <v>6</v>
      </c>
      <c r="AL6" s="10">
        <v>0</v>
      </c>
      <c r="AM6" s="10">
        <v>6</v>
      </c>
      <c r="AN6" s="10">
        <v>6</v>
      </c>
      <c r="AO6" s="10">
        <v>0</v>
      </c>
      <c r="AP6" s="10">
        <v>15</v>
      </c>
      <c r="AQ6" s="10">
        <v>15</v>
      </c>
      <c r="AR6" s="10">
        <v>0</v>
      </c>
    </row>
    <row r="7" spans="1:44" x14ac:dyDescent="0.25">
      <c r="A7" s="10">
        <v>2</v>
      </c>
      <c r="B7" s="10" t="s">
        <v>50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</row>
    <row r="8" spans="1:44" x14ac:dyDescent="0.25">
      <c r="A8" s="10">
        <v>3</v>
      </c>
      <c r="B8" s="10" t="s">
        <v>51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</row>
    <row r="9" spans="1:44" x14ac:dyDescent="0.25">
      <c r="A9" s="10">
        <v>4</v>
      </c>
      <c r="B9" s="10" t="s">
        <v>52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</row>
    <row r="10" spans="1:44" x14ac:dyDescent="0.25">
      <c r="A10" s="10">
        <v>5</v>
      </c>
      <c r="B10" s="10" t="s">
        <v>53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</row>
    <row r="11" spans="1:44" x14ac:dyDescent="0.25">
      <c r="A11" s="10">
        <v>6</v>
      </c>
      <c r="B11" s="10" t="s">
        <v>54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</row>
    <row r="12" spans="1:44" x14ac:dyDescent="0.25">
      <c r="A12" s="10">
        <v>7</v>
      </c>
      <c r="B12" s="10" t="s">
        <v>55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</row>
    <row r="13" spans="1:44" x14ac:dyDescent="0.25">
      <c r="A13" s="10">
        <v>8</v>
      </c>
      <c r="B13" s="10" t="s">
        <v>56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</row>
    <row r="14" spans="1:44" x14ac:dyDescent="0.25">
      <c r="A14" s="10">
        <v>9</v>
      </c>
      <c r="B14" s="10" t="s">
        <v>57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</row>
    <row r="15" spans="1:44" x14ac:dyDescent="0.25">
      <c r="A15" s="10">
        <v>10</v>
      </c>
      <c r="B15" s="10" t="s">
        <v>58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</row>
    <row r="16" spans="1:44" x14ac:dyDescent="0.25">
      <c r="A16" s="10">
        <v>11</v>
      </c>
      <c r="B16" s="10" t="s">
        <v>59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</row>
    <row r="17" spans="1:44" x14ac:dyDescent="0.25">
      <c r="A17" s="10">
        <v>12</v>
      </c>
      <c r="B17" s="11" t="s">
        <v>60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</row>
    <row r="18" spans="1:44" ht="25.5" x14ac:dyDescent="0.25">
      <c r="A18" s="12"/>
      <c r="B18" s="13" t="s">
        <v>61</v>
      </c>
      <c r="C18" s="14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</row>
    <row r="19" spans="1:44" ht="25.5" x14ac:dyDescent="0.25">
      <c r="A19" s="12"/>
      <c r="B19" s="13" t="s">
        <v>62</v>
      </c>
      <c r="C19" s="14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</row>
    <row r="20" spans="1:44" ht="38.25" x14ac:dyDescent="0.25">
      <c r="A20" s="12"/>
      <c r="B20" s="13" t="s">
        <v>63</v>
      </c>
      <c r="C20" s="14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</row>
    <row r="21" spans="1:44" ht="25.5" x14ac:dyDescent="0.25">
      <c r="A21" s="12"/>
      <c r="B21" s="13" t="s">
        <v>64</v>
      </c>
      <c r="C21" s="14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</row>
    <row r="22" spans="1:44" x14ac:dyDescent="0.25">
      <c r="A22" s="10"/>
      <c r="B22" s="15" t="s">
        <v>65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</row>
    <row r="23" spans="1:44" x14ac:dyDescent="0.25">
      <c r="A23" s="16"/>
      <c r="B23" s="17" t="s">
        <v>66</v>
      </c>
      <c r="C23" s="18">
        <f>-SUM(C6:C22)</f>
        <v>-21</v>
      </c>
      <c r="D23" s="18">
        <f t="shared" ref="D23:AO23" si="0">SUM(D6:D22)</f>
        <v>7</v>
      </c>
      <c r="E23" s="18">
        <f t="shared" si="0"/>
        <v>0</v>
      </c>
      <c r="F23" s="18">
        <f t="shared" si="0"/>
        <v>15</v>
      </c>
      <c r="G23" s="18">
        <f t="shared" si="0"/>
        <v>6</v>
      </c>
      <c r="H23" s="18">
        <f t="shared" si="0"/>
        <v>0</v>
      </c>
      <c r="I23" s="18">
        <f t="shared" si="0"/>
        <v>13</v>
      </c>
      <c r="J23" s="18">
        <f t="shared" si="0"/>
        <v>8</v>
      </c>
      <c r="K23" s="18">
        <f t="shared" si="0"/>
        <v>0</v>
      </c>
      <c r="L23" s="18">
        <f t="shared" si="0"/>
        <v>15</v>
      </c>
      <c r="M23" s="18">
        <f t="shared" si="0"/>
        <v>7</v>
      </c>
      <c r="N23" s="18">
        <f t="shared" si="0"/>
        <v>0</v>
      </c>
      <c r="O23" s="18">
        <f t="shared" si="0"/>
        <v>11</v>
      </c>
      <c r="P23" s="18">
        <f t="shared" si="0"/>
        <v>6</v>
      </c>
      <c r="Q23" s="18">
        <f t="shared" si="0"/>
        <v>0</v>
      </c>
      <c r="R23" s="18">
        <f t="shared" si="0"/>
        <v>7</v>
      </c>
      <c r="S23" s="18">
        <f t="shared" si="0"/>
        <v>6</v>
      </c>
      <c r="T23" s="18">
        <f t="shared" si="0"/>
        <v>0</v>
      </c>
      <c r="U23" s="18">
        <f t="shared" si="0"/>
        <v>6</v>
      </c>
      <c r="V23" s="18">
        <f t="shared" si="0"/>
        <v>5</v>
      </c>
      <c r="W23" s="18">
        <f t="shared" si="0"/>
        <v>0</v>
      </c>
      <c r="X23" s="18">
        <f t="shared" si="0"/>
        <v>6</v>
      </c>
      <c r="Y23" s="18">
        <f t="shared" si="0"/>
        <v>6</v>
      </c>
      <c r="Z23" s="18">
        <f t="shared" si="0"/>
        <v>0</v>
      </c>
      <c r="AA23" s="18">
        <f t="shared" si="0"/>
        <v>8</v>
      </c>
      <c r="AB23" s="18">
        <f t="shared" si="0"/>
        <v>6</v>
      </c>
      <c r="AC23" s="18">
        <f t="shared" si="0"/>
        <v>0</v>
      </c>
      <c r="AD23" s="18">
        <f t="shared" si="0"/>
        <v>6</v>
      </c>
      <c r="AE23" s="18">
        <f t="shared" si="0"/>
        <v>6</v>
      </c>
      <c r="AF23" s="18">
        <f t="shared" si="0"/>
        <v>0</v>
      </c>
      <c r="AG23" s="18">
        <f t="shared" si="0"/>
        <v>7</v>
      </c>
      <c r="AH23" s="18">
        <f t="shared" si="0"/>
        <v>6</v>
      </c>
      <c r="AI23" s="18">
        <f t="shared" si="0"/>
        <v>0</v>
      </c>
      <c r="AJ23" s="18">
        <f t="shared" si="0"/>
        <v>7</v>
      </c>
      <c r="AK23" s="18">
        <f t="shared" si="0"/>
        <v>6</v>
      </c>
      <c r="AL23" s="18">
        <f t="shared" si="0"/>
        <v>0</v>
      </c>
      <c r="AM23" s="18">
        <f t="shared" si="0"/>
        <v>6</v>
      </c>
      <c r="AN23" s="18">
        <f t="shared" si="0"/>
        <v>6</v>
      </c>
      <c r="AO23" s="18">
        <f t="shared" si="0"/>
        <v>0</v>
      </c>
      <c r="AP23" s="18">
        <f>-SUM(AP6:AP22)</f>
        <v>-15</v>
      </c>
      <c r="AQ23" s="18">
        <f>SUM(AQ6:AQ22)</f>
        <v>15</v>
      </c>
      <c r="AR23" s="16"/>
    </row>
    <row r="24" spans="1:44" x14ac:dyDescent="0.25">
      <c r="AE24" t="s">
        <v>4</v>
      </c>
    </row>
  </sheetData>
  <mergeCells count="17">
    <mergeCell ref="A4:A5"/>
    <mergeCell ref="B4:B5"/>
    <mergeCell ref="C4:E4"/>
    <mergeCell ref="F4:H4"/>
    <mergeCell ref="I4:K4"/>
    <mergeCell ref="AD4:AF4"/>
    <mergeCell ref="AG4:AI4"/>
    <mergeCell ref="AJ4:AL4"/>
    <mergeCell ref="AM4:AO4"/>
    <mergeCell ref="B2:AR2"/>
    <mergeCell ref="L4:N4"/>
    <mergeCell ref="O4:Q4"/>
    <mergeCell ref="R4:T4"/>
    <mergeCell ref="U4:W4"/>
    <mergeCell ref="AP4:AR4"/>
    <mergeCell ref="X4:Z4"/>
    <mergeCell ref="AA4:AC4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opLeftCell="A3" workbookViewId="0">
      <selection activeCell="F9" sqref="F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8" t="s">
        <v>21</v>
      </c>
      <c r="B1" s="59"/>
      <c r="C1" s="59"/>
      <c r="D1" s="59"/>
      <c r="E1" s="59"/>
      <c r="F1" s="59"/>
      <c r="G1" s="59"/>
      <c r="H1" s="60"/>
      <c r="J1" t="s">
        <v>4</v>
      </c>
    </row>
    <row r="2" spans="1:10" ht="37.15" customHeight="1" x14ac:dyDescent="0.25">
      <c r="A2" s="1"/>
      <c r="B2" s="50" t="s">
        <v>1</v>
      </c>
      <c r="C2" s="52" t="s">
        <v>6</v>
      </c>
      <c r="D2" s="61" t="s">
        <v>5</v>
      </c>
      <c r="E2" s="62"/>
      <c r="F2" s="62"/>
      <c r="G2" s="62"/>
      <c r="H2" s="63"/>
    </row>
    <row r="3" spans="1:10" ht="57" customHeight="1" x14ac:dyDescent="0.25">
      <c r="A3" s="64" t="s">
        <v>0</v>
      </c>
      <c r="B3" s="55"/>
      <c r="C3" s="53"/>
      <c r="D3" s="50" t="s">
        <v>8</v>
      </c>
      <c r="E3" s="66" t="s">
        <v>15</v>
      </c>
      <c r="F3" s="68" t="s">
        <v>9</v>
      </c>
      <c r="G3" s="68"/>
      <c r="H3" s="68"/>
    </row>
    <row r="4" spans="1:10" ht="21" customHeight="1" x14ac:dyDescent="0.25">
      <c r="A4" s="65"/>
      <c r="B4" s="51"/>
      <c r="C4" s="54"/>
      <c r="D4" s="51"/>
      <c r="E4" s="67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ht="30" x14ac:dyDescent="0.25">
      <c r="A6" s="19">
        <v>1</v>
      </c>
      <c r="B6" s="20" t="s">
        <v>67</v>
      </c>
      <c r="C6" s="23">
        <v>2</v>
      </c>
      <c r="D6" s="19" t="s">
        <v>108</v>
      </c>
      <c r="E6" s="19" t="s">
        <v>69</v>
      </c>
      <c r="F6" s="41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2</v>
      </c>
      <c r="D7" s="19" t="s">
        <v>139</v>
      </c>
      <c r="E7" s="19" t="s">
        <v>36</v>
      </c>
      <c r="F7" s="46">
        <v>45033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1</v>
      </c>
      <c r="D8" s="19" t="s">
        <v>140</v>
      </c>
      <c r="E8" s="19" t="s">
        <v>69</v>
      </c>
      <c r="F8" s="46">
        <v>45033</v>
      </c>
      <c r="G8" s="19" t="s">
        <v>69</v>
      </c>
      <c r="H8" s="19" t="s">
        <v>69</v>
      </c>
    </row>
    <row r="9" spans="1:10" s="25" customFormat="1" x14ac:dyDescent="0.25">
      <c r="A9" s="19"/>
      <c r="B9" s="19"/>
      <c r="C9" s="23"/>
      <c r="D9" s="19" t="s">
        <v>110</v>
      </c>
      <c r="E9" s="19"/>
      <c r="F9" s="47" t="s">
        <v>4</v>
      </c>
      <c r="G9" s="19"/>
      <c r="H9" s="19"/>
    </row>
    <row r="10" spans="1:10" s="25" customFormat="1" ht="30" x14ac:dyDescent="0.25">
      <c r="A10" s="19">
        <v>4</v>
      </c>
      <c r="B10" s="20" t="s">
        <v>74</v>
      </c>
      <c r="C10" s="23">
        <v>1</v>
      </c>
      <c r="D10" s="20" t="s">
        <v>111</v>
      </c>
      <c r="E10" s="19" t="s">
        <v>36</v>
      </c>
      <c r="F10" s="41" t="s">
        <v>4</v>
      </c>
      <c r="G10" s="19" t="s">
        <v>69</v>
      </c>
      <c r="H10" s="19" t="s">
        <v>69</v>
      </c>
    </row>
    <row r="11" spans="1:10" s="25" customFormat="1" ht="30" x14ac:dyDescent="0.25">
      <c r="A11" s="19">
        <v>5</v>
      </c>
      <c r="B11" s="27" t="s">
        <v>85</v>
      </c>
      <c r="C11" s="24">
        <v>2</v>
      </c>
      <c r="D11" s="26" t="s">
        <v>113</v>
      </c>
      <c r="E11" s="27" t="s">
        <v>141</v>
      </c>
      <c r="F11" s="41" t="s">
        <v>69</v>
      </c>
      <c r="G11" s="19" t="s">
        <v>69</v>
      </c>
      <c r="H11" s="19" t="s">
        <v>69</v>
      </c>
    </row>
    <row r="12" spans="1:10" s="25" customFormat="1" x14ac:dyDescent="0.25">
      <c r="A12" s="19">
        <v>6</v>
      </c>
      <c r="B12" s="20" t="s">
        <v>142</v>
      </c>
      <c r="C12" s="23">
        <v>1</v>
      </c>
      <c r="D12" s="19" t="s">
        <v>114</v>
      </c>
      <c r="E12" s="19" t="s">
        <v>115</v>
      </c>
      <c r="F12" s="41" t="s">
        <v>69</v>
      </c>
      <c r="G12" s="19" t="s">
        <v>69</v>
      </c>
      <c r="H12" s="19" t="s">
        <v>69</v>
      </c>
    </row>
    <row r="13" spans="1:10" ht="29.25" x14ac:dyDescent="0.25">
      <c r="A13" s="7"/>
      <c r="B13" s="36" t="s">
        <v>187</v>
      </c>
      <c r="C13" s="8">
        <v>8</v>
      </c>
      <c r="D13" s="8">
        <v>6</v>
      </c>
      <c r="E13" s="8" t="s">
        <v>14</v>
      </c>
      <c r="F13" s="8" t="s">
        <v>69</v>
      </c>
      <c r="G13" s="8" t="s">
        <v>69</v>
      </c>
      <c r="H13" s="8" t="s">
        <v>69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opLeftCell="A3" workbookViewId="0">
      <selection activeCell="B12" sqref="B12:B1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8" t="s">
        <v>20</v>
      </c>
      <c r="B1" s="59"/>
      <c r="C1" s="59"/>
      <c r="D1" s="59"/>
      <c r="E1" s="59"/>
      <c r="F1" s="59"/>
      <c r="G1" s="59"/>
      <c r="H1" s="60"/>
      <c r="J1" t="s">
        <v>4</v>
      </c>
    </row>
    <row r="2" spans="1:10" ht="37.15" customHeight="1" x14ac:dyDescent="0.25">
      <c r="A2" s="1"/>
      <c r="B2" s="50" t="s">
        <v>1</v>
      </c>
      <c r="C2" s="52" t="s">
        <v>6</v>
      </c>
      <c r="D2" s="61" t="s">
        <v>5</v>
      </c>
      <c r="E2" s="62"/>
      <c r="F2" s="62"/>
      <c r="G2" s="62"/>
      <c r="H2" s="63"/>
    </row>
    <row r="3" spans="1:10" ht="57" customHeight="1" x14ac:dyDescent="0.25">
      <c r="A3" s="64" t="s">
        <v>0</v>
      </c>
      <c r="B3" s="55"/>
      <c r="C3" s="53"/>
      <c r="D3" s="50" t="s">
        <v>8</v>
      </c>
      <c r="E3" s="66" t="s">
        <v>15</v>
      </c>
      <c r="F3" s="68" t="s">
        <v>9</v>
      </c>
      <c r="G3" s="68"/>
      <c r="H3" s="68"/>
    </row>
    <row r="4" spans="1:10" ht="21" customHeight="1" x14ac:dyDescent="0.25">
      <c r="A4" s="65"/>
      <c r="B4" s="51"/>
      <c r="C4" s="54"/>
      <c r="D4" s="51"/>
      <c r="E4" s="67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ht="30" x14ac:dyDescent="0.25">
      <c r="A6" s="19">
        <v>1</v>
      </c>
      <c r="B6" s="20" t="s">
        <v>67</v>
      </c>
      <c r="C6" s="23">
        <v>1</v>
      </c>
      <c r="D6" s="19" t="s">
        <v>143</v>
      </c>
      <c r="E6" s="19" t="s">
        <v>69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1</v>
      </c>
      <c r="D7" s="19" t="s">
        <v>144</v>
      </c>
      <c r="E7" s="19" t="s">
        <v>69</v>
      </c>
      <c r="F7" s="19" t="s">
        <v>69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1</v>
      </c>
      <c r="D8" s="19" t="s">
        <v>127</v>
      </c>
      <c r="E8" s="19" t="s">
        <v>69</v>
      </c>
      <c r="F8" s="19" t="s">
        <v>69</v>
      </c>
      <c r="G8" s="19" t="s">
        <v>69</v>
      </c>
      <c r="H8" s="19" t="s">
        <v>69</v>
      </c>
    </row>
    <row r="9" spans="1:10" s="25" customFormat="1" ht="30" x14ac:dyDescent="0.25">
      <c r="A9" s="19">
        <v>4</v>
      </c>
      <c r="B9" s="20" t="s">
        <v>74</v>
      </c>
      <c r="C9" s="23">
        <v>1</v>
      </c>
      <c r="D9" s="20" t="s">
        <v>147</v>
      </c>
      <c r="E9" s="20" t="s">
        <v>145</v>
      </c>
      <c r="F9" s="19" t="s">
        <v>69</v>
      </c>
      <c r="G9" s="19" t="s">
        <v>69</v>
      </c>
      <c r="H9" s="19" t="s">
        <v>69</v>
      </c>
    </row>
    <row r="10" spans="1:10" s="25" customFormat="1" ht="30" x14ac:dyDescent="0.25">
      <c r="A10" s="19">
        <v>5</v>
      </c>
      <c r="B10" s="27" t="s">
        <v>85</v>
      </c>
      <c r="C10" s="24">
        <v>1</v>
      </c>
      <c r="D10" s="26" t="s">
        <v>146</v>
      </c>
      <c r="E10" s="19" t="s">
        <v>69</v>
      </c>
      <c r="F10" s="19" t="s">
        <v>69</v>
      </c>
      <c r="G10" s="19" t="s">
        <v>69</v>
      </c>
      <c r="H10" s="19" t="s">
        <v>69</v>
      </c>
    </row>
    <row r="11" spans="1:10" s="25" customFormat="1" x14ac:dyDescent="0.25">
      <c r="A11" s="19">
        <v>6</v>
      </c>
      <c r="B11" s="19" t="s">
        <v>100</v>
      </c>
      <c r="C11" s="23">
        <v>1</v>
      </c>
      <c r="D11" s="19" t="s">
        <v>128</v>
      </c>
      <c r="E11" s="19" t="s">
        <v>38</v>
      </c>
      <c r="F11" s="19" t="s">
        <v>69</v>
      </c>
      <c r="G11" s="19" t="s">
        <v>69</v>
      </c>
      <c r="H11" s="19" t="s">
        <v>69</v>
      </c>
    </row>
    <row r="12" spans="1:10" ht="29.25" x14ac:dyDescent="0.25">
      <c r="A12" s="4"/>
      <c r="B12" s="36" t="s">
        <v>187</v>
      </c>
      <c r="C12" s="8">
        <v>6</v>
      </c>
      <c r="D12" s="8">
        <v>6</v>
      </c>
      <c r="E12" s="8" t="s">
        <v>14</v>
      </c>
      <c r="F12" s="8" t="s">
        <v>69</v>
      </c>
      <c r="G12" s="8" t="s">
        <v>69</v>
      </c>
      <c r="H12" s="8" t="s">
        <v>69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opLeftCell="A2" zoomScale="88" zoomScaleNormal="88" workbookViewId="0">
      <selection activeCell="B12" sqref="B12:B1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8" t="s">
        <v>17</v>
      </c>
      <c r="B1" s="59"/>
      <c r="C1" s="59"/>
      <c r="D1" s="59"/>
      <c r="E1" s="59"/>
      <c r="F1" s="59"/>
      <c r="G1" s="59"/>
      <c r="H1" s="60"/>
      <c r="J1" t="s">
        <v>4</v>
      </c>
    </row>
    <row r="2" spans="1:10" ht="37.15" customHeight="1" x14ac:dyDescent="0.25">
      <c r="A2" s="1"/>
      <c r="B2" s="50" t="s">
        <v>1</v>
      </c>
      <c r="C2" s="52" t="s">
        <v>6</v>
      </c>
      <c r="D2" s="61" t="s">
        <v>5</v>
      </c>
      <c r="E2" s="62"/>
      <c r="F2" s="62"/>
      <c r="G2" s="62"/>
      <c r="H2" s="63"/>
    </row>
    <row r="3" spans="1:10" ht="57" customHeight="1" x14ac:dyDescent="0.25">
      <c r="A3" s="64" t="s">
        <v>0</v>
      </c>
      <c r="B3" s="55"/>
      <c r="C3" s="53"/>
      <c r="D3" s="50" t="s">
        <v>8</v>
      </c>
      <c r="E3" s="66" t="s">
        <v>15</v>
      </c>
      <c r="F3" s="56" t="s">
        <v>9</v>
      </c>
      <c r="G3" s="56"/>
      <c r="H3" s="57"/>
    </row>
    <row r="4" spans="1:10" ht="21" customHeight="1" x14ac:dyDescent="0.25">
      <c r="A4" s="65"/>
      <c r="B4" s="51"/>
      <c r="C4" s="54"/>
      <c r="D4" s="51"/>
      <c r="E4" s="67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x14ac:dyDescent="0.25">
      <c r="A6" s="19">
        <v>1</v>
      </c>
      <c r="B6" s="19" t="s">
        <v>67</v>
      </c>
      <c r="C6" s="23">
        <v>2</v>
      </c>
      <c r="D6" s="19" t="s">
        <v>148</v>
      </c>
      <c r="E6" s="19" t="s">
        <v>69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1</v>
      </c>
      <c r="D7" s="19" t="s">
        <v>150</v>
      </c>
      <c r="E7" s="19" t="s">
        <v>151</v>
      </c>
      <c r="F7" s="19" t="s">
        <v>69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1</v>
      </c>
      <c r="D8" s="19" t="s">
        <v>149</v>
      </c>
      <c r="E8" s="19" t="s">
        <v>69</v>
      </c>
      <c r="F8" s="19" t="s">
        <v>69</v>
      </c>
      <c r="G8" s="19" t="s">
        <v>69</v>
      </c>
      <c r="H8" s="19" t="s">
        <v>69</v>
      </c>
    </row>
    <row r="9" spans="1:10" s="25" customFormat="1" ht="30" x14ac:dyDescent="0.25">
      <c r="A9" s="19">
        <v>4</v>
      </c>
      <c r="B9" s="20" t="s">
        <v>74</v>
      </c>
      <c r="C9" s="23">
        <v>1</v>
      </c>
      <c r="D9" s="20" t="s">
        <v>154</v>
      </c>
      <c r="E9" s="19" t="s">
        <v>69</v>
      </c>
      <c r="F9" s="19" t="s">
        <v>69</v>
      </c>
      <c r="G9" s="19" t="s">
        <v>69</v>
      </c>
      <c r="H9" s="19" t="s">
        <v>69</v>
      </c>
    </row>
    <row r="10" spans="1:10" s="25" customFormat="1" ht="30" x14ac:dyDescent="0.25">
      <c r="A10" s="19">
        <v>5</v>
      </c>
      <c r="B10" s="27" t="s">
        <v>85</v>
      </c>
      <c r="C10" s="24">
        <v>1</v>
      </c>
      <c r="D10" s="26" t="s">
        <v>152</v>
      </c>
      <c r="E10" s="19" t="s">
        <v>69</v>
      </c>
      <c r="F10" s="19" t="s">
        <v>69</v>
      </c>
      <c r="G10" s="19" t="s">
        <v>69</v>
      </c>
      <c r="H10" s="19" t="s">
        <v>69</v>
      </c>
    </row>
    <row r="11" spans="1:10" s="25" customFormat="1" x14ac:dyDescent="0.25">
      <c r="A11" s="19">
        <v>6</v>
      </c>
      <c r="B11" s="19" t="s">
        <v>100</v>
      </c>
      <c r="C11" s="23">
        <v>1</v>
      </c>
      <c r="D11" s="19" t="s">
        <v>153</v>
      </c>
      <c r="E11" s="19" t="s">
        <v>69</v>
      </c>
      <c r="F11" s="19" t="s">
        <v>69</v>
      </c>
      <c r="G11" s="19" t="s">
        <v>69</v>
      </c>
      <c r="H11" s="19" t="s">
        <v>69</v>
      </c>
    </row>
    <row r="12" spans="1:10" ht="29.25" x14ac:dyDescent="0.25">
      <c r="A12" s="4"/>
      <c r="B12" s="36" t="s">
        <v>187</v>
      </c>
      <c r="C12" s="8">
        <v>7</v>
      </c>
      <c r="D12" s="8">
        <v>6</v>
      </c>
      <c r="E12" s="8" t="s">
        <v>14</v>
      </c>
      <c r="F12" s="8" t="s">
        <v>69</v>
      </c>
      <c r="G12" s="8" t="s">
        <v>69</v>
      </c>
      <c r="H12" s="8" t="s">
        <v>69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opLeftCell="A10" workbookViewId="0">
      <selection activeCell="B12" sqref="B12:B17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8" t="s">
        <v>19</v>
      </c>
      <c r="B1" s="59"/>
      <c r="C1" s="59"/>
      <c r="D1" s="59"/>
      <c r="E1" s="59"/>
      <c r="F1" s="59"/>
      <c r="G1" s="59"/>
      <c r="H1" s="60"/>
      <c r="J1" t="s">
        <v>4</v>
      </c>
    </row>
    <row r="2" spans="1:10" ht="37.15" customHeight="1" x14ac:dyDescent="0.25">
      <c r="A2" s="1"/>
      <c r="B2" s="50" t="s">
        <v>1</v>
      </c>
      <c r="C2" s="52" t="s">
        <v>6</v>
      </c>
      <c r="D2" s="61" t="s">
        <v>5</v>
      </c>
      <c r="E2" s="62"/>
      <c r="F2" s="62"/>
      <c r="G2" s="62"/>
      <c r="H2" s="63"/>
    </row>
    <row r="3" spans="1:10" ht="57" customHeight="1" x14ac:dyDescent="0.25">
      <c r="A3" s="64" t="s">
        <v>0</v>
      </c>
      <c r="B3" s="55"/>
      <c r="C3" s="53"/>
      <c r="D3" s="50" t="s">
        <v>8</v>
      </c>
      <c r="E3" s="66" t="s">
        <v>15</v>
      </c>
      <c r="F3" s="56" t="s">
        <v>9</v>
      </c>
      <c r="G3" s="56"/>
      <c r="H3" s="57"/>
    </row>
    <row r="4" spans="1:10" ht="21" customHeight="1" x14ac:dyDescent="0.25">
      <c r="A4" s="65"/>
      <c r="B4" s="51"/>
      <c r="C4" s="54"/>
      <c r="D4" s="51"/>
      <c r="E4" s="67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ht="30" x14ac:dyDescent="0.25">
      <c r="A6" s="19">
        <v>1</v>
      </c>
      <c r="B6" s="20" t="s">
        <v>67</v>
      </c>
      <c r="C6" s="23">
        <v>1</v>
      </c>
      <c r="D6" s="19" t="s">
        <v>155</v>
      </c>
      <c r="E6" s="19" t="s">
        <v>69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1</v>
      </c>
      <c r="D7" s="19" t="s">
        <v>156</v>
      </c>
      <c r="E7" s="19" t="s">
        <v>69</v>
      </c>
      <c r="F7" s="19" t="s">
        <v>69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2</v>
      </c>
      <c r="D8" s="19" t="s">
        <v>157</v>
      </c>
      <c r="E8" s="19" t="s">
        <v>69</v>
      </c>
      <c r="F8" s="19" t="s">
        <v>69</v>
      </c>
      <c r="G8" s="19" t="s">
        <v>69</v>
      </c>
      <c r="H8" s="19" t="s">
        <v>69</v>
      </c>
    </row>
    <row r="9" spans="1:10" s="25" customFormat="1" ht="60" x14ac:dyDescent="0.25">
      <c r="A9" s="19">
        <v>4</v>
      </c>
      <c r="B9" s="20" t="s">
        <v>74</v>
      </c>
      <c r="C9" s="23"/>
      <c r="D9" s="20" t="s">
        <v>162</v>
      </c>
      <c r="E9" s="20" t="s">
        <v>158</v>
      </c>
      <c r="F9" s="19" t="s">
        <v>69</v>
      </c>
      <c r="G9" s="19" t="s">
        <v>69</v>
      </c>
      <c r="H9" s="19" t="s">
        <v>69</v>
      </c>
    </row>
    <row r="10" spans="1:10" s="25" customFormat="1" ht="30" x14ac:dyDescent="0.25">
      <c r="A10" s="19">
        <v>5</v>
      </c>
      <c r="B10" s="27" t="s">
        <v>85</v>
      </c>
      <c r="C10" s="24">
        <v>1</v>
      </c>
      <c r="D10" s="26" t="s">
        <v>159</v>
      </c>
      <c r="E10" s="27" t="s">
        <v>160</v>
      </c>
      <c r="F10" s="19" t="s">
        <v>69</v>
      </c>
      <c r="G10" s="19" t="s">
        <v>69</v>
      </c>
      <c r="H10" s="19" t="s">
        <v>69</v>
      </c>
    </row>
    <row r="11" spans="1:10" s="25" customFormat="1" x14ac:dyDescent="0.25">
      <c r="A11" s="19">
        <v>6</v>
      </c>
      <c r="B11" s="19" t="s">
        <v>100</v>
      </c>
      <c r="C11" s="23">
        <v>2</v>
      </c>
      <c r="D11" s="19" t="s">
        <v>161</v>
      </c>
      <c r="E11" s="19" t="s">
        <v>69</v>
      </c>
      <c r="F11" s="19" t="s">
        <v>69</v>
      </c>
      <c r="G11" s="19" t="s">
        <v>69</v>
      </c>
      <c r="H11" s="19" t="s">
        <v>69</v>
      </c>
    </row>
    <row r="12" spans="1:10" ht="29.25" x14ac:dyDescent="0.25">
      <c r="A12" s="4"/>
      <c r="B12" s="36" t="s">
        <v>187</v>
      </c>
      <c r="C12" s="8">
        <v>7</v>
      </c>
      <c r="D12" s="8">
        <v>6</v>
      </c>
      <c r="E12" s="8" t="s">
        <v>14</v>
      </c>
      <c r="F12" s="8" t="s">
        <v>69</v>
      </c>
      <c r="G12" s="8" t="s">
        <v>69</v>
      </c>
      <c r="H12" s="8" t="s">
        <v>69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85" zoomScaleNormal="85" workbookViewId="0">
      <selection activeCell="F9" sqref="F9:G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8" t="s">
        <v>18</v>
      </c>
      <c r="B1" s="59"/>
      <c r="C1" s="59"/>
      <c r="D1" s="59"/>
      <c r="E1" s="59"/>
      <c r="F1" s="59"/>
      <c r="G1" s="59"/>
      <c r="H1" s="60"/>
      <c r="J1" t="s">
        <v>4</v>
      </c>
    </row>
    <row r="2" spans="1:10" ht="37.15" customHeight="1" x14ac:dyDescent="0.25">
      <c r="A2" s="1"/>
      <c r="B2" s="50" t="s">
        <v>1</v>
      </c>
      <c r="C2" s="52" t="s">
        <v>6</v>
      </c>
      <c r="D2" s="61" t="s">
        <v>5</v>
      </c>
      <c r="E2" s="62"/>
      <c r="F2" s="62"/>
      <c r="G2" s="62"/>
      <c r="H2" s="63"/>
    </row>
    <row r="3" spans="1:10" ht="57" customHeight="1" x14ac:dyDescent="0.25">
      <c r="A3" s="64" t="s">
        <v>0</v>
      </c>
      <c r="B3" s="55"/>
      <c r="C3" s="53"/>
      <c r="D3" s="50" t="s">
        <v>8</v>
      </c>
      <c r="E3" s="66" t="s">
        <v>15</v>
      </c>
      <c r="F3" s="56" t="s">
        <v>9</v>
      </c>
      <c r="G3" s="56"/>
      <c r="H3" s="57"/>
    </row>
    <row r="4" spans="1:10" ht="21" customHeight="1" x14ac:dyDescent="0.25">
      <c r="A4" s="65"/>
      <c r="B4" s="51"/>
      <c r="C4" s="54"/>
      <c r="D4" s="51"/>
      <c r="E4" s="67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ht="30" x14ac:dyDescent="0.25">
      <c r="A6" s="19">
        <v>1</v>
      </c>
      <c r="B6" s="20" t="s">
        <v>67</v>
      </c>
      <c r="C6" s="23">
        <v>1</v>
      </c>
      <c r="D6" s="19" t="s">
        <v>163</v>
      </c>
      <c r="E6" s="19" t="s">
        <v>164</v>
      </c>
      <c r="F6" s="41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1</v>
      </c>
      <c r="D7" s="19" t="s">
        <v>165</v>
      </c>
      <c r="E7" s="19" t="s">
        <v>166</v>
      </c>
      <c r="F7" s="41" t="s">
        <v>69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1</v>
      </c>
      <c r="D8" s="19" t="s">
        <v>157</v>
      </c>
      <c r="E8" s="19" t="s">
        <v>69</v>
      </c>
      <c r="F8" s="42" t="s">
        <v>4</v>
      </c>
      <c r="G8" s="19" t="s">
        <v>69</v>
      </c>
      <c r="H8" s="19" t="s">
        <v>69</v>
      </c>
    </row>
    <row r="9" spans="1:10" s="25" customFormat="1" x14ac:dyDescent="0.25">
      <c r="A9" s="19"/>
      <c r="B9" s="19"/>
      <c r="C9" s="23"/>
      <c r="D9" s="39" t="s">
        <v>192</v>
      </c>
      <c r="E9" s="19"/>
      <c r="F9" s="43">
        <v>45042</v>
      </c>
      <c r="G9" s="44" t="s">
        <v>193</v>
      </c>
      <c r="H9" s="19"/>
    </row>
    <row r="10" spans="1:10" s="25" customFormat="1" ht="30" x14ac:dyDescent="0.25">
      <c r="A10" s="19">
        <v>4</v>
      </c>
      <c r="B10" s="20" t="s">
        <v>74</v>
      </c>
      <c r="C10" s="23">
        <v>1</v>
      </c>
      <c r="D10" s="20" t="s">
        <v>170</v>
      </c>
      <c r="E10" s="19" t="s">
        <v>69</v>
      </c>
      <c r="F10" s="41" t="s">
        <v>69</v>
      </c>
      <c r="G10" s="19" t="s">
        <v>69</v>
      </c>
      <c r="H10" s="19" t="s">
        <v>69</v>
      </c>
    </row>
    <row r="11" spans="1:10" s="25" customFormat="1" ht="30" x14ac:dyDescent="0.25">
      <c r="A11" s="19">
        <v>5</v>
      </c>
      <c r="B11" s="27" t="s">
        <v>85</v>
      </c>
      <c r="C11" s="24">
        <v>1</v>
      </c>
      <c r="D11" s="26" t="s">
        <v>167</v>
      </c>
      <c r="E11" s="19" t="s">
        <v>69</v>
      </c>
      <c r="F11" s="41" t="s">
        <v>69</v>
      </c>
      <c r="G11" s="19" t="s">
        <v>69</v>
      </c>
      <c r="H11" s="19" t="s">
        <v>69</v>
      </c>
    </row>
    <row r="12" spans="1:10" s="25" customFormat="1" x14ac:dyDescent="0.25">
      <c r="A12" s="19">
        <v>6</v>
      </c>
      <c r="B12" s="19" t="s">
        <v>100</v>
      </c>
      <c r="C12" s="23">
        <v>1</v>
      </c>
      <c r="D12" s="19" t="s">
        <v>168</v>
      </c>
      <c r="E12" s="19" t="s">
        <v>169</v>
      </c>
      <c r="F12" s="41" t="s">
        <v>69</v>
      </c>
      <c r="G12" s="19" t="s">
        <v>69</v>
      </c>
      <c r="H12" s="19" t="s">
        <v>69</v>
      </c>
    </row>
    <row r="13" spans="1:10" ht="29.25" x14ac:dyDescent="0.25">
      <c r="A13" s="4"/>
      <c r="B13" s="36" t="s">
        <v>187</v>
      </c>
      <c r="C13" s="8">
        <v>6</v>
      </c>
      <c r="D13" s="8">
        <v>6</v>
      </c>
      <c r="E13" s="8" t="s">
        <v>14</v>
      </c>
      <c r="F13" s="8" t="s">
        <v>69</v>
      </c>
      <c r="G13" s="8" t="s">
        <v>69</v>
      </c>
      <c r="H13" s="8" t="s">
        <v>69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opLeftCell="A4" workbookViewId="0">
      <selection activeCell="F11" sqref="F11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8" t="s">
        <v>10</v>
      </c>
      <c r="B1" s="59"/>
      <c r="C1" s="59"/>
      <c r="D1" s="59"/>
      <c r="E1" s="59"/>
      <c r="F1" s="59"/>
      <c r="G1" s="59"/>
      <c r="H1" s="60"/>
      <c r="J1" t="s">
        <v>4</v>
      </c>
    </row>
    <row r="2" spans="1:10" ht="37.15" customHeight="1" x14ac:dyDescent="0.25">
      <c r="A2" s="1"/>
      <c r="B2" s="50" t="s">
        <v>1</v>
      </c>
      <c r="C2" s="52" t="s">
        <v>11</v>
      </c>
      <c r="D2" s="61" t="s">
        <v>13</v>
      </c>
      <c r="E2" s="62"/>
      <c r="F2" s="62"/>
      <c r="G2" s="62"/>
      <c r="H2" s="63"/>
    </row>
    <row r="3" spans="1:10" ht="57" customHeight="1" x14ac:dyDescent="0.25">
      <c r="A3" s="64" t="s">
        <v>0</v>
      </c>
      <c r="B3" s="69"/>
      <c r="C3" s="69"/>
      <c r="D3" s="50" t="s">
        <v>8</v>
      </c>
      <c r="E3" s="66" t="s">
        <v>15</v>
      </c>
      <c r="F3" s="56" t="s">
        <v>12</v>
      </c>
      <c r="G3" s="56"/>
      <c r="H3" s="57"/>
    </row>
    <row r="4" spans="1:10" ht="21" customHeight="1" x14ac:dyDescent="0.25">
      <c r="A4" s="65"/>
      <c r="B4" s="70"/>
      <c r="C4" s="70"/>
      <c r="D4" s="51"/>
      <c r="E4" s="67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ht="30" x14ac:dyDescent="0.25">
      <c r="A6" s="19">
        <v>1</v>
      </c>
      <c r="B6" s="20" t="s">
        <v>67</v>
      </c>
      <c r="C6" s="23">
        <v>3</v>
      </c>
      <c r="D6" s="19" t="s">
        <v>129</v>
      </c>
      <c r="E6" s="19" t="s">
        <v>171</v>
      </c>
      <c r="F6" s="41" t="s">
        <v>69</v>
      </c>
      <c r="G6" s="19" t="s">
        <v>69</v>
      </c>
      <c r="H6" s="19" t="s">
        <v>69</v>
      </c>
    </row>
    <row r="7" spans="1:10" s="25" customFormat="1" x14ac:dyDescent="0.25">
      <c r="A7" s="19"/>
      <c r="B7" s="20"/>
      <c r="C7" s="23"/>
      <c r="D7" s="19" t="s">
        <v>185</v>
      </c>
      <c r="E7" s="19" t="s">
        <v>186</v>
      </c>
      <c r="F7" s="41" t="s">
        <v>69</v>
      </c>
      <c r="G7" s="19" t="s">
        <v>69</v>
      </c>
      <c r="H7" s="19" t="s">
        <v>69</v>
      </c>
    </row>
    <row r="8" spans="1:10" s="25" customFormat="1" x14ac:dyDescent="0.25">
      <c r="A8" s="19"/>
      <c r="B8" s="19"/>
      <c r="C8" s="23"/>
      <c r="D8" s="19" t="s">
        <v>172</v>
      </c>
      <c r="E8" s="19" t="s">
        <v>69</v>
      </c>
      <c r="F8" s="41" t="s">
        <v>69</v>
      </c>
      <c r="G8" s="19" t="s">
        <v>69</v>
      </c>
      <c r="H8" s="19" t="s">
        <v>69</v>
      </c>
    </row>
    <row r="9" spans="1:10" s="25" customFormat="1" x14ac:dyDescent="0.25">
      <c r="A9" s="19">
        <v>2</v>
      </c>
      <c r="B9" s="19" t="s">
        <v>70</v>
      </c>
      <c r="C9" s="23">
        <v>2</v>
      </c>
      <c r="D9" s="19" t="s">
        <v>126</v>
      </c>
      <c r="E9" s="19" t="s">
        <v>38</v>
      </c>
      <c r="F9" s="41" t="s">
        <v>69</v>
      </c>
      <c r="G9" s="19" t="s">
        <v>69</v>
      </c>
      <c r="H9" s="19" t="s">
        <v>69</v>
      </c>
    </row>
    <row r="10" spans="1:10" s="25" customFormat="1" x14ac:dyDescent="0.25">
      <c r="A10" s="19"/>
      <c r="B10" s="19"/>
      <c r="C10" s="23"/>
      <c r="D10" s="19" t="s">
        <v>173</v>
      </c>
      <c r="E10" s="19" t="s">
        <v>41</v>
      </c>
      <c r="F10" s="41" t="s">
        <v>69</v>
      </c>
      <c r="G10" s="19" t="s">
        <v>69</v>
      </c>
      <c r="H10" s="19" t="s">
        <v>69</v>
      </c>
    </row>
    <row r="11" spans="1:10" s="25" customFormat="1" ht="23.25" customHeight="1" x14ac:dyDescent="0.25">
      <c r="A11" s="19">
        <v>3</v>
      </c>
      <c r="B11" s="19" t="s">
        <v>72</v>
      </c>
      <c r="C11" s="23">
        <v>2</v>
      </c>
      <c r="D11" s="19" t="s">
        <v>73</v>
      </c>
      <c r="E11" s="19" t="s">
        <v>94</v>
      </c>
      <c r="F11" s="45" t="s">
        <v>194</v>
      </c>
      <c r="G11" s="19" t="s">
        <v>69</v>
      </c>
      <c r="H11" s="19" t="s">
        <v>69</v>
      </c>
    </row>
    <row r="12" spans="1:10" s="25" customFormat="1" ht="23.25" customHeight="1" x14ac:dyDescent="0.25">
      <c r="A12" s="19"/>
      <c r="B12" s="19" t="s">
        <v>72</v>
      </c>
      <c r="C12" s="23"/>
      <c r="D12" s="19" t="s">
        <v>140</v>
      </c>
      <c r="E12" s="19" t="s">
        <v>94</v>
      </c>
      <c r="F12" s="45" t="s">
        <v>194</v>
      </c>
      <c r="G12" s="19" t="s">
        <v>69</v>
      </c>
      <c r="H12" s="19" t="s">
        <v>69</v>
      </c>
    </row>
    <row r="13" spans="1:10" s="25" customFormat="1" ht="30" x14ac:dyDescent="0.25">
      <c r="A13" s="19">
        <v>4</v>
      </c>
      <c r="B13" s="20" t="s">
        <v>74</v>
      </c>
      <c r="C13" s="23">
        <v>2</v>
      </c>
      <c r="D13" s="20" t="s">
        <v>174</v>
      </c>
      <c r="E13" s="20"/>
      <c r="F13" s="41" t="s">
        <v>69</v>
      </c>
      <c r="G13" s="19" t="s">
        <v>69</v>
      </c>
      <c r="H13" s="19" t="s">
        <v>69</v>
      </c>
    </row>
    <row r="14" spans="1:10" s="25" customFormat="1" ht="45" x14ac:dyDescent="0.25">
      <c r="A14" s="19"/>
      <c r="B14" s="19"/>
      <c r="C14" s="23"/>
      <c r="D14" s="20" t="s">
        <v>75</v>
      </c>
      <c r="E14" s="20" t="s">
        <v>175</v>
      </c>
      <c r="F14" s="41" t="s">
        <v>69</v>
      </c>
      <c r="G14" s="19" t="s">
        <v>69</v>
      </c>
      <c r="H14" s="19" t="s">
        <v>69</v>
      </c>
    </row>
    <row r="15" spans="1:10" s="25" customFormat="1" ht="45" x14ac:dyDescent="0.25">
      <c r="A15" s="19">
        <v>5</v>
      </c>
      <c r="B15" s="27" t="s">
        <v>85</v>
      </c>
      <c r="C15" s="24">
        <v>3</v>
      </c>
      <c r="D15" s="26" t="s">
        <v>176</v>
      </c>
      <c r="E15" s="27" t="s">
        <v>177</v>
      </c>
      <c r="F15" s="41" t="s">
        <v>69</v>
      </c>
      <c r="G15" s="19" t="s">
        <v>69</v>
      </c>
      <c r="H15" s="19" t="s">
        <v>69</v>
      </c>
    </row>
    <row r="16" spans="1:10" s="25" customFormat="1" ht="30" x14ac:dyDescent="0.25">
      <c r="A16" s="19"/>
      <c r="B16" s="27" t="s">
        <v>85</v>
      </c>
      <c r="C16" s="24"/>
      <c r="D16" s="26" t="s">
        <v>178</v>
      </c>
      <c r="E16" s="26" t="s">
        <v>179</v>
      </c>
      <c r="F16" s="41" t="s">
        <v>69</v>
      </c>
      <c r="G16" s="19" t="s">
        <v>69</v>
      </c>
      <c r="H16" s="19" t="s">
        <v>69</v>
      </c>
    </row>
    <row r="17" spans="1:8" s="25" customFormat="1" ht="30" x14ac:dyDescent="0.25">
      <c r="A17" s="19"/>
      <c r="B17" s="27" t="s">
        <v>85</v>
      </c>
      <c r="C17" s="24"/>
      <c r="D17" s="26" t="s">
        <v>180</v>
      </c>
      <c r="E17" s="26"/>
      <c r="F17" s="41" t="s">
        <v>69</v>
      </c>
      <c r="G17" s="19" t="s">
        <v>69</v>
      </c>
      <c r="H17" s="19" t="s">
        <v>69</v>
      </c>
    </row>
    <row r="18" spans="1:8" s="25" customFormat="1" x14ac:dyDescent="0.25">
      <c r="A18" s="19">
        <v>6</v>
      </c>
      <c r="B18" s="19" t="s">
        <v>181</v>
      </c>
      <c r="C18" s="23">
        <v>3</v>
      </c>
      <c r="D18" s="19" t="s">
        <v>88</v>
      </c>
      <c r="E18" s="19" t="s">
        <v>182</v>
      </c>
      <c r="F18" s="41" t="s">
        <v>69</v>
      </c>
      <c r="G18" s="19" t="s">
        <v>69</v>
      </c>
      <c r="H18" s="19" t="s">
        <v>69</v>
      </c>
    </row>
    <row r="19" spans="1:8" s="25" customFormat="1" x14ac:dyDescent="0.25">
      <c r="A19" s="19"/>
      <c r="B19" s="19"/>
      <c r="C19" s="23"/>
      <c r="D19" s="19" t="s">
        <v>183</v>
      </c>
      <c r="E19" s="19" t="s">
        <v>184</v>
      </c>
      <c r="F19" s="41" t="s">
        <v>69</v>
      </c>
      <c r="G19" s="19" t="s">
        <v>69</v>
      </c>
      <c r="H19" s="19" t="s">
        <v>69</v>
      </c>
    </row>
    <row r="20" spans="1:8" s="25" customFormat="1" x14ac:dyDescent="0.25">
      <c r="A20" s="19"/>
      <c r="B20" s="19"/>
      <c r="C20" s="23"/>
      <c r="D20" s="19" t="s">
        <v>136</v>
      </c>
      <c r="E20" s="19" t="s">
        <v>39</v>
      </c>
      <c r="F20" s="41" t="s">
        <v>69</v>
      </c>
      <c r="G20" s="19" t="s">
        <v>69</v>
      </c>
      <c r="H20" s="19" t="s">
        <v>69</v>
      </c>
    </row>
    <row r="21" spans="1:8" s="25" customFormat="1" ht="29.25" x14ac:dyDescent="0.25">
      <c r="A21" s="19"/>
      <c r="B21" s="36" t="s">
        <v>187</v>
      </c>
      <c r="C21" s="35">
        <v>15</v>
      </c>
      <c r="D21" s="35">
        <v>15</v>
      </c>
      <c r="E21" s="35" t="s">
        <v>14</v>
      </c>
      <c r="F21" s="35" t="s">
        <v>69</v>
      </c>
      <c r="G21" s="35" t="s">
        <v>69</v>
      </c>
      <c r="H21" s="35" t="s">
        <v>90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="105" zoomScaleNormal="105" workbookViewId="0">
      <selection activeCell="F8" sqref="F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8" ht="45" customHeight="1" x14ac:dyDescent="0.25">
      <c r="A1" s="58" t="s">
        <v>29</v>
      </c>
      <c r="B1" s="59"/>
      <c r="C1" s="59"/>
      <c r="D1" s="59"/>
      <c r="E1" s="59"/>
      <c r="F1" s="59"/>
      <c r="G1" s="59"/>
      <c r="H1" s="60"/>
    </row>
    <row r="2" spans="1:8" ht="37.15" customHeight="1" x14ac:dyDescent="0.25">
      <c r="A2" s="1"/>
      <c r="B2" s="50" t="s">
        <v>1</v>
      </c>
      <c r="C2" s="52" t="s">
        <v>6</v>
      </c>
      <c r="D2" s="61" t="s">
        <v>5</v>
      </c>
      <c r="E2" s="62"/>
      <c r="F2" s="62"/>
      <c r="G2" s="62"/>
      <c r="H2" s="63"/>
    </row>
    <row r="3" spans="1:8" ht="57" customHeight="1" x14ac:dyDescent="0.25">
      <c r="A3" s="64" t="s">
        <v>0</v>
      </c>
      <c r="B3" s="55"/>
      <c r="C3" s="53"/>
      <c r="D3" s="50" t="s">
        <v>8</v>
      </c>
      <c r="E3" s="66" t="s">
        <v>15</v>
      </c>
      <c r="F3" s="56" t="s">
        <v>9</v>
      </c>
      <c r="G3" s="56"/>
      <c r="H3" s="57"/>
    </row>
    <row r="4" spans="1:8" ht="21" customHeight="1" x14ac:dyDescent="0.25">
      <c r="A4" s="65"/>
      <c r="B4" s="51"/>
      <c r="C4" s="54"/>
      <c r="D4" s="51"/>
      <c r="E4" s="67"/>
      <c r="F4" s="5" t="s">
        <v>3</v>
      </c>
      <c r="G4" s="5" t="s">
        <v>7</v>
      </c>
      <c r="H4" s="6" t="s">
        <v>2</v>
      </c>
    </row>
    <row r="5" spans="1:8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8" x14ac:dyDescent="0.25">
      <c r="A6" s="19">
        <v>1</v>
      </c>
      <c r="B6" s="19" t="s">
        <v>67</v>
      </c>
      <c r="C6" s="23">
        <v>4</v>
      </c>
      <c r="D6" s="19" t="s">
        <v>68</v>
      </c>
      <c r="E6" s="19" t="s">
        <v>69</v>
      </c>
      <c r="F6" s="19" t="s">
        <v>69</v>
      </c>
      <c r="G6" s="19" t="s">
        <v>69</v>
      </c>
      <c r="H6" s="19" t="s">
        <v>69</v>
      </c>
    </row>
    <row r="7" spans="1:8" x14ac:dyDescent="0.25">
      <c r="A7" s="19">
        <v>2</v>
      </c>
      <c r="B7" s="19" t="s">
        <v>70</v>
      </c>
      <c r="C7" s="23">
        <v>4</v>
      </c>
      <c r="D7" s="19" t="s">
        <v>71</v>
      </c>
      <c r="E7" s="19" t="s">
        <v>69</v>
      </c>
      <c r="F7" s="38">
        <v>45033</v>
      </c>
      <c r="G7" s="19" t="s">
        <v>69</v>
      </c>
      <c r="H7" s="19" t="s">
        <v>69</v>
      </c>
    </row>
    <row r="8" spans="1:8" x14ac:dyDescent="0.25">
      <c r="A8" s="19">
        <v>3</v>
      </c>
      <c r="B8" s="19" t="s">
        <v>72</v>
      </c>
      <c r="C8" s="23">
        <v>3</v>
      </c>
      <c r="D8" s="19" t="s">
        <v>73</v>
      </c>
      <c r="E8" s="19" t="s">
        <v>69</v>
      </c>
      <c r="F8" s="38">
        <v>45033</v>
      </c>
      <c r="G8" s="19" t="s">
        <v>69</v>
      </c>
      <c r="H8" s="19" t="s">
        <v>69</v>
      </c>
    </row>
    <row r="9" spans="1:8" x14ac:dyDescent="0.25">
      <c r="A9" s="19"/>
      <c r="B9" s="19"/>
      <c r="C9" s="23"/>
      <c r="D9" s="39" t="s">
        <v>188</v>
      </c>
      <c r="E9" s="19"/>
      <c r="F9" s="38">
        <v>45033</v>
      </c>
      <c r="G9" s="19"/>
      <c r="H9" s="19"/>
    </row>
    <row r="10" spans="1:8" ht="30" x14ac:dyDescent="0.25">
      <c r="A10" s="19">
        <v>4</v>
      </c>
      <c r="B10" s="20" t="s">
        <v>74</v>
      </c>
      <c r="C10" s="23">
        <v>2</v>
      </c>
      <c r="D10" s="20" t="s">
        <v>81</v>
      </c>
      <c r="E10" s="19" t="s">
        <v>69</v>
      </c>
      <c r="F10" s="19" t="s">
        <v>69</v>
      </c>
      <c r="G10" s="19" t="s">
        <v>69</v>
      </c>
      <c r="H10" s="19" t="s">
        <v>69</v>
      </c>
    </row>
    <row r="11" spans="1:8" ht="30" x14ac:dyDescent="0.25">
      <c r="A11" s="19">
        <v>5</v>
      </c>
      <c r="B11" s="21" t="s">
        <v>76</v>
      </c>
      <c r="C11" s="24">
        <v>5</v>
      </c>
      <c r="D11" s="22" t="s">
        <v>77</v>
      </c>
      <c r="E11" s="19" t="s">
        <v>69</v>
      </c>
      <c r="F11" s="19" t="s">
        <v>69</v>
      </c>
      <c r="G11" s="19" t="s">
        <v>69</v>
      </c>
      <c r="H11" s="19" t="s">
        <v>69</v>
      </c>
    </row>
    <row r="12" spans="1:8" ht="30" x14ac:dyDescent="0.25">
      <c r="A12" s="19"/>
      <c r="B12" s="21" t="s">
        <v>76</v>
      </c>
      <c r="C12" s="24"/>
      <c r="D12" s="22" t="s">
        <v>78</v>
      </c>
      <c r="E12" s="19" t="s">
        <v>69</v>
      </c>
      <c r="F12" s="19" t="s">
        <v>69</v>
      </c>
      <c r="G12" s="19" t="s">
        <v>69</v>
      </c>
      <c r="H12" s="19" t="s">
        <v>69</v>
      </c>
    </row>
    <row r="13" spans="1:8" x14ac:dyDescent="0.25">
      <c r="A13" s="19">
        <v>6</v>
      </c>
      <c r="B13" s="19" t="s">
        <v>79</v>
      </c>
      <c r="C13" s="23">
        <v>3</v>
      </c>
      <c r="D13" s="19" t="s">
        <v>80</v>
      </c>
      <c r="E13" s="19" t="s">
        <v>69</v>
      </c>
      <c r="F13" s="19" t="s">
        <v>69</v>
      </c>
      <c r="G13" s="19" t="s">
        <v>69</v>
      </c>
      <c r="H13" s="19" t="s">
        <v>69</v>
      </c>
    </row>
    <row r="14" spans="1:8" ht="29.25" x14ac:dyDescent="0.25">
      <c r="A14" s="4"/>
      <c r="B14" s="36" t="s">
        <v>187</v>
      </c>
      <c r="C14" s="8">
        <v>21</v>
      </c>
      <c r="D14" s="8">
        <v>7</v>
      </c>
      <c r="E14" s="8" t="s">
        <v>69</v>
      </c>
      <c r="F14" s="8" t="s">
        <v>69</v>
      </c>
      <c r="G14" s="8" t="s">
        <v>69</v>
      </c>
      <c r="H14" s="8" t="s">
        <v>69</v>
      </c>
    </row>
  </sheetData>
  <mergeCells count="8">
    <mergeCell ref="D3:D4"/>
    <mergeCell ref="C2:C4"/>
    <mergeCell ref="B2:B4"/>
    <mergeCell ref="F3:H3"/>
    <mergeCell ref="A1:H1"/>
    <mergeCell ref="D2:H2"/>
    <mergeCell ref="A3:A4"/>
    <mergeCell ref="E3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opLeftCell="A2" workbookViewId="0">
      <selection activeCell="F6" sqref="F6:F12"/>
    </sheetView>
  </sheetViews>
  <sheetFormatPr defaultRowHeight="15" x14ac:dyDescent="0.25"/>
  <cols>
    <col min="1" max="1" width="3.42578125" customWidth="1"/>
    <col min="2" max="2" width="39.5703125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8" t="s">
        <v>28</v>
      </c>
      <c r="B1" s="59"/>
      <c r="C1" s="59"/>
      <c r="D1" s="59"/>
      <c r="E1" s="59"/>
      <c r="F1" s="59"/>
      <c r="G1" s="59"/>
      <c r="H1" s="60"/>
      <c r="J1" t="s">
        <v>4</v>
      </c>
    </row>
    <row r="2" spans="1:10" ht="37.15" customHeight="1" x14ac:dyDescent="0.25">
      <c r="A2" s="1"/>
      <c r="B2" s="50" t="s">
        <v>1</v>
      </c>
      <c r="C2" s="52" t="s">
        <v>6</v>
      </c>
      <c r="D2" s="61" t="s">
        <v>5</v>
      </c>
      <c r="E2" s="62"/>
      <c r="F2" s="62"/>
      <c r="G2" s="62"/>
      <c r="H2" s="63"/>
    </row>
    <row r="3" spans="1:10" ht="57" customHeight="1" x14ac:dyDescent="0.25">
      <c r="A3" s="64" t="s">
        <v>0</v>
      </c>
      <c r="B3" s="55"/>
      <c r="C3" s="53"/>
      <c r="D3" s="50" t="s">
        <v>8</v>
      </c>
      <c r="E3" s="66" t="s">
        <v>15</v>
      </c>
      <c r="F3" s="56" t="s">
        <v>9</v>
      </c>
      <c r="G3" s="56"/>
      <c r="H3" s="57"/>
    </row>
    <row r="4" spans="1:10" ht="21" customHeight="1" x14ac:dyDescent="0.25">
      <c r="A4" s="65"/>
      <c r="B4" s="51"/>
      <c r="C4" s="54"/>
      <c r="D4" s="51"/>
      <c r="E4" s="67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ht="30" x14ac:dyDescent="0.25">
      <c r="A6" s="19">
        <v>1</v>
      </c>
      <c r="B6" s="20" t="s">
        <v>67</v>
      </c>
      <c r="C6" s="23">
        <v>3</v>
      </c>
      <c r="D6" s="19" t="s">
        <v>82</v>
      </c>
      <c r="E6" s="19" t="s">
        <v>69</v>
      </c>
      <c r="F6" s="41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3</v>
      </c>
      <c r="D7" s="19" t="s">
        <v>83</v>
      </c>
      <c r="E7" s="19" t="s">
        <v>69</v>
      </c>
      <c r="F7" s="41" t="s">
        <v>69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2</v>
      </c>
      <c r="D8" s="19" t="s">
        <v>84</v>
      </c>
      <c r="E8" s="19" t="s">
        <v>69</v>
      </c>
      <c r="F8" s="41" t="s">
        <v>69</v>
      </c>
      <c r="G8" s="19" t="s">
        <v>69</v>
      </c>
      <c r="H8" s="19" t="s">
        <v>69</v>
      </c>
    </row>
    <row r="9" spans="1:10" s="25" customFormat="1" ht="30" x14ac:dyDescent="0.25">
      <c r="A9" s="19">
        <v>4</v>
      </c>
      <c r="B9" s="20" t="s">
        <v>74</v>
      </c>
      <c r="C9" s="23">
        <v>2</v>
      </c>
      <c r="D9" s="20" t="s">
        <v>89</v>
      </c>
      <c r="E9" s="19" t="s">
        <v>69</v>
      </c>
      <c r="F9" s="41" t="s">
        <v>69</v>
      </c>
      <c r="G9" s="19" t="s">
        <v>69</v>
      </c>
      <c r="H9" s="19" t="s">
        <v>69</v>
      </c>
    </row>
    <row r="10" spans="1:10" s="25" customFormat="1" ht="30" x14ac:dyDescent="0.25">
      <c r="A10" s="19">
        <v>5</v>
      </c>
      <c r="B10" s="20" t="s">
        <v>85</v>
      </c>
      <c r="C10" s="24">
        <v>2</v>
      </c>
      <c r="D10" s="26" t="s">
        <v>86</v>
      </c>
      <c r="E10" s="19" t="s">
        <v>69</v>
      </c>
      <c r="F10" s="41" t="s">
        <v>69</v>
      </c>
      <c r="G10" s="19" t="s">
        <v>69</v>
      </c>
      <c r="H10" s="19" t="s">
        <v>69</v>
      </c>
    </row>
    <row r="11" spans="1:10" s="25" customFormat="1" x14ac:dyDescent="0.25">
      <c r="A11" s="19">
        <v>6</v>
      </c>
      <c r="B11" s="19" t="s">
        <v>87</v>
      </c>
      <c r="C11" s="23">
        <v>3</v>
      </c>
      <c r="D11" s="19" t="s">
        <v>88</v>
      </c>
      <c r="E11" s="19" t="s">
        <v>69</v>
      </c>
      <c r="F11" s="41" t="s">
        <v>69</v>
      </c>
      <c r="G11" s="19" t="s">
        <v>69</v>
      </c>
      <c r="H11" s="19" t="s">
        <v>69</v>
      </c>
    </row>
    <row r="12" spans="1:10" x14ac:dyDescent="0.25">
      <c r="A12" s="4"/>
      <c r="B12" s="36" t="s">
        <v>187</v>
      </c>
      <c r="C12" s="8">
        <v>15</v>
      </c>
      <c r="D12" s="8">
        <v>6</v>
      </c>
      <c r="E12" s="8" t="s">
        <v>69</v>
      </c>
      <c r="F12" s="8" t="s">
        <v>69</v>
      </c>
      <c r="G12" s="8" t="s">
        <v>69</v>
      </c>
      <c r="H12" s="8" t="s">
        <v>90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opLeftCell="A10" workbookViewId="0">
      <selection activeCell="B14" sqref="B14:B16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8" t="s">
        <v>27</v>
      </c>
      <c r="B1" s="59"/>
      <c r="C1" s="59"/>
      <c r="D1" s="59"/>
      <c r="E1" s="59"/>
      <c r="F1" s="59"/>
      <c r="G1" s="59"/>
      <c r="H1" s="60"/>
      <c r="J1" t="s">
        <v>4</v>
      </c>
    </row>
    <row r="2" spans="1:10" ht="37.15" customHeight="1" x14ac:dyDescent="0.25">
      <c r="A2" s="1"/>
      <c r="B2" s="50" t="s">
        <v>1</v>
      </c>
      <c r="C2" s="52" t="s">
        <v>6</v>
      </c>
      <c r="D2" s="61" t="s">
        <v>5</v>
      </c>
      <c r="E2" s="62"/>
      <c r="F2" s="62"/>
      <c r="G2" s="62"/>
      <c r="H2" s="63"/>
    </row>
    <row r="3" spans="1:10" ht="57" customHeight="1" x14ac:dyDescent="0.25">
      <c r="A3" s="64" t="s">
        <v>0</v>
      </c>
      <c r="B3" s="55"/>
      <c r="C3" s="53"/>
      <c r="D3" s="50" t="s">
        <v>8</v>
      </c>
      <c r="E3" s="66" t="s">
        <v>15</v>
      </c>
      <c r="F3" s="56" t="s">
        <v>9</v>
      </c>
      <c r="G3" s="56"/>
      <c r="H3" s="57"/>
    </row>
    <row r="4" spans="1:10" ht="21" customHeight="1" x14ac:dyDescent="0.25">
      <c r="A4" s="65"/>
      <c r="B4" s="51"/>
      <c r="C4" s="54"/>
      <c r="D4" s="51"/>
      <c r="E4" s="67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ht="30" x14ac:dyDescent="0.25">
      <c r="A6" s="19">
        <v>1</v>
      </c>
      <c r="B6" s="20" t="s">
        <v>67</v>
      </c>
      <c r="C6" s="23">
        <v>3</v>
      </c>
      <c r="D6" s="19" t="s">
        <v>91</v>
      </c>
      <c r="E6" s="19" t="s">
        <v>69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2</v>
      </c>
      <c r="D7" s="19" t="s">
        <v>92</v>
      </c>
      <c r="E7" s="19" t="s">
        <v>69</v>
      </c>
      <c r="F7" s="19" t="s">
        <v>69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2</v>
      </c>
      <c r="D8" s="19" t="s">
        <v>93</v>
      </c>
      <c r="E8" s="19" t="s">
        <v>69</v>
      </c>
      <c r="F8" s="19" t="s">
        <v>69</v>
      </c>
      <c r="G8" s="19" t="s">
        <v>69</v>
      </c>
      <c r="H8" s="19" t="s">
        <v>69</v>
      </c>
    </row>
    <row r="9" spans="1:10" s="25" customFormat="1" ht="30" x14ac:dyDescent="0.25">
      <c r="A9" s="19">
        <v>4</v>
      </c>
      <c r="B9" s="20" t="s">
        <v>74</v>
      </c>
      <c r="C9" s="23">
        <v>1</v>
      </c>
      <c r="D9" s="20" t="s">
        <v>99</v>
      </c>
      <c r="E9" s="19" t="s">
        <v>69</v>
      </c>
      <c r="F9" s="19" t="s">
        <v>69</v>
      </c>
      <c r="G9" s="19" t="s">
        <v>69</v>
      </c>
      <c r="H9" s="19" t="s">
        <v>69</v>
      </c>
    </row>
    <row r="10" spans="1:10" s="25" customFormat="1" ht="30" x14ac:dyDescent="0.25">
      <c r="A10" s="19">
        <v>5</v>
      </c>
      <c r="B10" s="27" t="s">
        <v>85</v>
      </c>
      <c r="C10" s="24">
        <v>3</v>
      </c>
      <c r="D10" s="26" t="s">
        <v>95</v>
      </c>
      <c r="E10" s="19" t="s">
        <v>69</v>
      </c>
      <c r="F10" s="19" t="s">
        <v>69</v>
      </c>
      <c r="G10" s="19" t="s">
        <v>69</v>
      </c>
      <c r="H10" s="19" t="s">
        <v>69</v>
      </c>
    </row>
    <row r="11" spans="1:10" s="25" customFormat="1" ht="30" x14ac:dyDescent="0.25">
      <c r="A11" s="19"/>
      <c r="B11" s="27" t="s">
        <v>85</v>
      </c>
      <c r="C11" s="24"/>
      <c r="D11" s="26" t="s">
        <v>96</v>
      </c>
      <c r="E11" s="19" t="s">
        <v>69</v>
      </c>
      <c r="F11" s="19" t="s">
        <v>69</v>
      </c>
      <c r="G11" s="19" t="s">
        <v>69</v>
      </c>
      <c r="H11" s="19" t="s">
        <v>69</v>
      </c>
    </row>
    <row r="12" spans="1:10" s="25" customFormat="1" ht="30" x14ac:dyDescent="0.25">
      <c r="A12" s="19"/>
      <c r="B12" s="27" t="s">
        <v>85</v>
      </c>
      <c r="C12" s="24"/>
      <c r="D12" s="26" t="s">
        <v>97</v>
      </c>
      <c r="E12" s="19" t="s">
        <v>69</v>
      </c>
      <c r="F12" s="19" t="s">
        <v>69</v>
      </c>
      <c r="G12" s="19" t="s">
        <v>69</v>
      </c>
      <c r="H12" s="19" t="s">
        <v>69</v>
      </c>
    </row>
    <row r="13" spans="1:10" s="25" customFormat="1" x14ac:dyDescent="0.25">
      <c r="A13" s="19">
        <v>6</v>
      </c>
      <c r="B13" s="19" t="s">
        <v>100</v>
      </c>
      <c r="C13" s="23">
        <v>2</v>
      </c>
      <c r="D13" s="19" t="s">
        <v>98</v>
      </c>
      <c r="E13" s="19" t="s">
        <v>69</v>
      </c>
      <c r="F13" s="19" t="s">
        <v>69</v>
      </c>
      <c r="G13" s="19" t="s">
        <v>69</v>
      </c>
      <c r="H13" s="19" t="s">
        <v>69</v>
      </c>
    </row>
    <row r="14" spans="1:10" ht="29.25" x14ac:dyDescent="0.25">
      <c r="A14" s="4"/>
      <c r="B14" s="36" t="s">
        <v>187</v>
      </c>
      <c r="C14" s="8">
        <v>13</v>
      </c>
      <c r="D14" s="8">
        <v>8</v>
      </c>
      <c r="E14" s="8" t="s">
        <v>69</v>
      </c>
      <c r="F14" s="8" t="s">
        <v>69</v>
      </c>
      <c r="G14" s="8" t="s">
        <v>69</v>
      </c>
      <c r="H14" s="8" t="s">
        <v>90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opLeftCell="A4" workbookViewId="0">
      <selection activeCell="J33" sqref="J33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8" t="s">
        <v>26</v>
      </c>
      <c r="B1" s="59"/>
      <c r="C1" s="59"/>
      <c r="D1" s="59"/>
      <c r="E1" s="59"/>
      <c r="F1" s="59"/>
      <c r="G1" s="59"/>
      <c r="H1" s="60"/>
      <c r="J1" t="s">
        <v>4</v>
      </c>
    </row>
    <row r="2" spans="1:10" ht="37.15" customHeight="1" x14ac:dyDescent="0.25">
      <c r="A2" s="1"/>
      <c r="B2" s="50" t="s">
        <v>1</v>
      </c>
      <c r="C2" s="52" t="s">
        <v>6</v>
      </c>
      <c r="D2" s="61" t="s">
        <v>5</v>
      </c>
      <c r="E2" s="62"/>
      <c r="F2" s="62"/>
      <c r="G2" s="62"/>
      <c r="H2" s="63"/>
    </row>
    <row r="3" spans="1:10" ht="57" customHeight="1" x14ac:dyDescent="0.25">
      <c r="A3" s="64" t="s">
        <v>0</v>
      </c>
      <c r="B3" s="55"/>
      <c r="C3" s="53"/>
      <c r="D3" s="50" t="s">
        <v>8</v>
      </c>
      <c r="E3" s="66" t="s">
        <v>15</v>
      </c>
      <c r="F3" s="56" t="s">
        <v>9</v>
      </c>
      <c r="G3" s="56"/>
      <c r="H3" s="57"/>
    </row>
    <row r="4" spans="1:10" ht="21" customHeight="1" x14ac:dyDescent="0.25">
      <c r="A4" s="65"/>
      <c r="B4" s="51"/>
      <c r="C4" s="54"/>
      <c r="D4" s="51"/>
      <c r="E4" s="67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x14ac:dyDescent="0.25">
      <c r="A6" s="19">
        <v>1</v>
      </c>
      <c r="B6" s="19" t="s">
        <v>67</v>
      </c>
      <c r="C6" s="23">
        <v>4</v>
      </c>
      <c r="D6" s="19" t="s">
        <v>101</v>
      </c>
      <c r="E6" s="19" t="s">
        <v>69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2</v>
      </c>
      <c r="D7" s="19" t="s">
        <v>102</v>
      </c>
      <c r="E7" s="19" t="s">
        <v>69</v>
      </c>
      <c r="F7" s="19" t="s">
        <v>69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2</v>
      </c>
      <c r="D8" s="19" t="s">
        <v>103</v>
      </c>
      <c r="E8" s="19" t="s">
        <v>69</v>
      </c>
      <c r="F8" s="37">
        <v>45033</v>
      </c>
      <c r="G8" s="19" t="s">
        <v>69</v>
      </c>
      <c r="H8" s="19" t="s">
        <v>69</v>
      </c>
    </row>
    <row r="9" spans="1:10" s="25" customFormat="1" x14ac:dyDescent="0.25">
      <c r="A9" s="19"/>
      <c r="B9" s="19"/>
      <c r="C9" s="23"/>
      <c r="D9" s="39" t="s">
        <v>189</v>
      </c>
      <c r="E9" s="19"/>
      <c r="F9" s="37">
        <v>45033</v>
      </c>
      <c r="G9" s="19"/>
      <c r="H9" s="19"/>
    </row>
    <row r="10" spans="1:10" s="25" customFormat="1" ht="30" x14ac:dyDescent="0.25">
      <c r="A10" s="19">
        <v>4</v>
      </c>
      <c r="B10" s="20" t="s">
        <v>74</v>
      </c>
      <c r="C10" s="23">
        <v>2</v>
      </c>
      <c r="D10" s="20" t="s">
        <v>107</v>
      </c>
      <c r="E10" s="19" t="s">
        <v>69</v>
      </c>
      <c r="F10" s="19" t="s">
        <v>69</v>
      </c>
      <c r="G10" s="19" t="s">
        <v>69</v>
      </c>
      <c r="H10" s="19" t="s">
        <v>69</v>
      </c>
    </row>
    <row r="11" spans="1:10" s="25" customFormat="1" ht="30" x14ac:dyDescent="0.25">
      <c r="A11" s="19">
        <v>5</v>
      </c>
      <c r="B11" s="27" t="s">
        <v>85</v>
      </c>
      <c r="C11" s="24">
        <v>2</v>
      </c>
      <c r="D11" s="26" t="s">
        <v>104</v>
      </c>
      <c r="E11" s="19" t="s">
        <v>69</v>
      </c>
      <c r="F11" s="19" t="s">
        <v>69</v>
      </c>
      <c r="G11" s="19" t="s">
        <v>69</v>
      </c>
      <c r="H11" s="19" t="s">
        <v>69</v>
      </c>
    </row>
    <row r="12" spans="1:10" s="25" customFormat="1" ht="30" x14ac:dyDescent="0.25">
      <c r="A12" s="19"/>
      <c r="B12" s="27" t="s">
        <v>85</v>
      </c>
      <c r="C12" s="24"/>
      <c r="D12" s="26" t="s">
        <v>105</v>
      </c>
      <c r="E12" s="19" t="s">
        <v>69</v>
      </c>
      <c r="F12" s="19" t="s">
        <v>69</v>
      </c>
      <c r="G12" s="19" t="s">
        <v>69</v>
      </c>
      <c r="H12" s="19" t="s">
        <v>69</v>
      </c>
    </row>
    <row r="13" spans="1:10" s="25" customFormat="1" x14ac:dyDescent="0.25">
      <c r="A13" s="19">
        <v>6</v>
      </c>
      <c r="B13" s="19" t="s">
        <v>100</v>
      </c>
      <c r="C13" s="23">
        <v>3</v>
      </c>
      <c r="D13" s="19" t="s">
        <v>106</v>
      </c>
      <c r="E13" s="19" t="s">
        <v>69</v>
      </c>
      <c r="F13" s="19" t="s">
        <v>69</v>
      </c>
      <c r="G13" s="19" t="s">
        <v>69</v>
      </c>
      <c r="H13" s="19" t="s">
        <v>69</v>
      </c>
    </row>
    <row r="14" spans="1:10" ht="29.25" x14ac:dyDescent="0.25">
      <c r="A14" s="4"/>
      <c r="B14" s="36" t="s">
        <v>187</v>
      </c>
      <c r="C14" s="8">
        <v>15</v>
      </c>
      <c r="D14" s="8">
        <v>7</v>
      </c>
      <c r="E14" s="8" t="s">
        <v>90</v>
      </c>
      <c r="F14" s="8" t="s">
        <v>90</v>
      </c>
      <c r="G14" s="8" t="s">
        <v>69</v>
      </c>
      <c r="H14" s="8" t="s">
        <v>90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topLeftCell="A4" workbookViewId="0">
      <selection activeCell="F9" sqref="F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8" t="s">
        <v>25</v>
      </c>
      <c r="B1" s="59"/>
      <c r="C1" s="59"/>
      <c r="D1" s="59"/>
      <c r="E1" s="59"/>
      <c r="F1" s="59"/>
      <c r="G1" s="59"/>
      <c r="H1" s="60"/>
      <c r="J1" t="s">
        <v>4</v>
      </c>
    </row>
    <row r="2" spans="1:10" ht="37.15" customHeight="1" x14ac:dyDescent="0.25">
      <c r="A2" s="1"/>
      <c r="B2" s="50" t="s">
        <v>1</v>
      </c>
      <c r="C2" s="52" t="s">
        <v>6</v>
      </c>
      <c r="D2" s="61" t="s">
        <v>5</v>
      </c>
      <c r="E2" s="62"/>
      <c r="F2" s="62"/>
      <c r="G2" s="62"/>
      <c r="H2" s="63"/>
    </row>
    <row r="3" spans="1:10" ht="57" customHeight="1" x14ac:dyDescent="0.25">
      <c r="A3" s="64" t="s">
        <v>0</v>
      </c>
      <c r="B3" s="55"/>
      <c r="C3" s="53"/>
      <c r="D3" s="50" t="s">
        <v>8</v>
      </c>
      <c r="E3" s="66" t="s">
        <v>15</v>
      </c>
      <c r="F3" s="56" t="s">
        <v>9</v>
      </c>
      <c r="G3" s="56"/>
      <c r="H3" s="57"/>
    </row>
    <row r="4" spans="1:10" ht="21" customHeight="1" x14ac:dyDescent="0.25">
      <c r="A4" s="65"/>
      <c r="B4" s="51"/>
      <c r="C4" s="54"/>
      <c r="D4" s="51"/>
      <c r="E4" s="67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8" customFormat="1" ht="56.25" x14ac:dyDescent="0.3">
      <c r="A6" s="28">
        <v>1</v>
      </c>
      <c r="B6" s="29" t="s">
        <v>67</v>
      </c>
      <c r="C6" s="33">
        <v>2</v>
      </c>
      <c r="D6" s="30" t="s">
        <v>108</v>
      </c>
      <c r="E6" s="29" t="s">
        <v>118</v>
      </c>
      <c r="F6" s="71" t="s">
        <v>69</v>
      </c>
      <c r="G6" s="30" t="s">
        <v>69</v>
      </c>
      <c r="H6" s="30" t="s">
        <v>69</v>
      </c>
    </row>
    <row r="7" spans="1:10" s="28" customFormat="1" ht="37.5" x14ac:dyDescent="0.3">
      <c r="A7" s="28">
        <v>2</v>
      </c>
      <c r="B7" s="29" t="s">
        <v>70</v>
      </c>
      <c r="C7" s="33">
        <v>2</v>
      </c>
      <c r="D7" s="30" t="s">
        <v>109</v>
      </c>
      <c r="E7" s="29" t="s">
        <v>40</v>
      </c>
      <c r="F7" s="72" t="s">
        <v>191</v>
      </c>
      <c r="G7" s="30" t="s">
        <v>69</v>
      </c>
      <c r="H7" s="30" t="s">
        <v>69</v>
      </c>
    </row>
    <row r="8" spans="1:10" s="28" customFormat="1" ht="37.5" x14ac:dyDescent="0.3">
      <c r="A8" s="28">
        <v>3</v>
      </c>
      <c r="B8" s="29" t="s">
        <v>72</v>
      </c>
      <c r="C8" s="33">
        <v>2</v>
      </c>
      <c r="D8" s="29" t="s">
        <v>110</v>
      </c>
      <c r="E8" s="29" t="s">
        <v>94</v>
      </c>
      <c r="F8" s="72" t="s">
        <v>190</v>
      </c>
      <c r="G8" s="30" t="s">
        <v>69</v>
      </c>
      <c r="H8" s="30" t="s">
        <v>69</v>
      </c>
    </row>
    <row r="9" spans="1:10" s="28" customFormat="1" ht="37.5" x14ac:dyDescent="0.3">
      <c r="B9" s="29"/>
      <c r="C9" s="33"/>
      <c r="D9" s="40" t="s">
        <v>140</v>
      </c>
      <c r="E9" s="29"/>
      <c r="F9" s="72" t="s">
        <v>190</v>
      </c>
      <c r="G9" s="30"/>
      <c r="H9" s="30"/>
    </row>
    <row r="10" spans="1:10" s="28" customFormat="1" ht="56.25" x14ac:dyDescent="0.3">
      <c r="A10" s="28">
        <v>4</v>
      </c>
      <c r="B10" s="29" t="s">
        <v>74</v>
      </c>
      <c r="C10" s="33">
        <v>1</v>
      </c>
      <c r="D10" s="29" t="s">
        <v>116</v>
      </c>
      <c r="E10" s="29" t="s">
        <v>40</v>
      </c>
      <c r="F10" s="71" t="s">
        <v>69</v>
      </c>
      <c r="G10" s="30" t="s">
        <v>69</v>
      </c>
      <c r="H10" s="30" t="s">
        <v>69</v>
      </c>
    </row>
    <row r="11" spans="1:10" s="28" customFormat="1" ht="56.25" x14ac:dyDescent="0.3">
      <c r="A11" s="28">
        <v>5</v>
      </c>
      <c r="B11" s="31" t="s">
        <v>112</v>
      </c>
      <c r="C11" s="34">
        <v>2</v>
      </c>
      <c r="D11" s="32" t="s">
        <v>113</v>
      </c>
      <c r="E11" s="31" t="s">
        <v>117</v>
      </c>
      <c r="F11" s="71" t="s">
        <v>69</v>
      </c>
      <c r="G11" s="30" t="s">
        <v>69</v>
      </c>
      <c r="H11" s="30" t="s">
        <v>69</v>
      </c>
    </row>
    <row r="12" spans="1:10" s="28" customFormat="1" ht="37.5" x14ac:dyDescent="0.3">
      <c r="A12" s="28">
        <v>6</v>
      </c>
      <c r="B12" s="29" t="s">
        <v>100</v>
      </c>
      <c r="C12" s="33">
        <v>2</v>
      </c>
      <c r="D12" s="30" t="s">
        <v>114</v>
      </c>
      <c r="E12" s="29" t="s">
        <v>115</v>
      </c>
      <c r="F12" s="71" t="s">
        <v>69</v>
      </c>
      <c r="G12" s="30" t="s">
        <v>69</v>
      </c>
      <c r="H12" s="30" t="s">
        <v>69</v>
      </c>
    </row>
    <row r="13" spans="1:10" ht="29.25" x14ac:dyDescent="0.25">
      <c r="A13" s="4"/>
      <c r="B13" s="36" t="s">
        <v>187</v>
      </c>
      <c r="C13" s="8">
        <v>11</v>
      </c>
      <c r="D13" s="8">
        <v>6</v>
      </c>
      <c r="E13" s="8" t="s">
        <v>14</v>
      </c>
      <c r="F13" s="8" t="s">
        <v>90</v>
      </c>
      <c r="G13" s="8" t="s">
        <v>69</v>
      </c>
      <c r="H13" s="8" t="s">
        <v>69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opLeftCell="A7" workbookViewId="0">
      <selection activeCell="B12" sqref="B12:B19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8" t="s">
        <v>24</v>
      </c>
      <c r="B1" s="59"/>
      <c r="C1" s="59"/>
      <c r="D1" s="59"/>
      <c r="E1" s="59"/>
      <c r="F1" s="59"/>
      <c r="G1" s="59"/>
      <c r="H1" s="60"/>
      <c r="J1" t="s">
        <v>4</v>
      </c>
    </row>
    <row r="2" spans="1:10" ht="37.15" customHeight="1" x14ac:dyDescent="0.25">
      <c r="A2" s="1"/>
      <c r="B2" s="50" t="s">
        <v>1</v>
      </c>
      <c r="C2" s="52" t="s">
        <v>6</v>
      </c>
      <c r="D2" s="61" t="s">
        <v>5</v>
      </c>
      <c r="E2" s="62"/>
      <c r="F2" s="62"/>
      <c r="G2" s="62"/>
      <c r="H2" s="63"/>
    </row>
    <row r="3" spans="1:10" ht="57" customHeight="1" x14ac:dyDescent="0.25">
      <c r="A3" s="64" t="s">
        <v>0</v>
      </c>
      <c r="B3" s="55"/>
      <c r="C3" s="53"/>
      <c r="D3" s="50" t="s">
        <v>8</v>
      </c>
      <c r="E3" s="66" t="s">
        <v>15</v>
      </c>
      <c r="F3" s="56" t="s">
        <v>9</v>
      </c>
      <c r="G3" s="56"/>
      <c r="H3" s="57"/>
    </row>
    <row r="4" spans="1:10" ht="21" customHeight="1" x14ac:dyDescent="0.25">
      <c r="A4" s="65"/>
      <c r="B4" s="51"/>
      <c r="C4" s="54"/>
      <c r="D4" s="51"/>
      <c r="E4" s="67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8" customFormat="1" ht="56.25" x14ac:dyDescent="0.3">
      <c r="A6" s="30">
        <v>1</v>
      </c>
      <c r="B6" s="29" t="s">
        <v>67</v>
      </c>
      <c r="C6" s="33">
        <v>2</v>
      </c>
      <c r="D6" s="30" t="s">
        <v>119</v>
      </c>
      <c r="E6" s="30" t="s">
        <v>69</v>
      </c>
      <c r="F6" s="30" t="s">
        <v>69</v>
      </c>
      <c r="G6" s="30" t="s">
        <v>69</v>
      </c>
      <c r="H6" s="30" t="s">
        <v>69</v>
      </c>
    </row>
    <row r="7" spans="1:10" s="28" customFormat="1" ht="37.5" x14ac:dyDescent="0.3">
      <c r="A7" s="30">
        <v>2</v>
      </c>
      <c r="B7" s="29" t="s">
        <v>70</v>
      </c>
      <c r="C7" s="33">
        <v>1</v>
      </c>
      <c r="D7" s="30" t="s">
        <v>120</v>
      </c>
      <c r="E7" s="30" t="s">
        <v>69</v>
      </c>
      <c r="F7" s="30" t="s">
        <v>69</v>
      </c>
      <c r="G7" s="30" t="s">
        <v>69</v>
      </c>
      <c r="H7" s="30" t="s">
        <v>69</v>
      </c>
    </row>
    <row r="8" spans="1:10" s="28" customFormat="1" ht="18.75" x14ac:dyDescent="0.3">
      <c r="A8" s="30">
        <v>3</v>
      </c>
      <c r="B8" s="30" t="s">
        <v>72</v>
      </c>
      <c r="C8" s="33">
        <v>1</v>
      </c>
      <c r="D8" s="30" t="s">
        <v>121</v>
      </c>
      <c r="E8" s="30" t="s">
        <v>69</v>
      </c>
      <c r="F8" s="30" t="s">
        <v>69</v>
      </c>
      <c r="G8" s="30" t="s">
        <v>69</v>
      </c>
      <c r="H8" s="30" t="s">
        <v>69</v>
      </c>
    </row>
    <row r="9" spans="1:10" s="28" customFormat="1" ht="56.25" x14ac:dyDescent="0.3">
      <c r="A9" s="30">
        <v>4</v>
      </c>
      <c r="B9" s="29" t="s">
        <v>74</v>
      </c>
      <c r="C9" s="33">
        <v>1</v>
      </c>
      <c r="D9" s="29" t="s">
        <v>122</v>
      </c>
      <c r="E9" s="30" t="s">
        <v>69</v>
      </c>
      <c r="F9" s="30" t="s">
        <v>69</v>
      </c>
      <c r="G9" s="30" t="s">
        <v>69</v>
      </c>
      <c r="H9" s="30" t="s">
        <v>69</v>
      </c>
    </row>
    <row r="10" spans="1:10" s="28" customFormat="1" ht="56.25" x14ac:dyDescent="0.3">
      <c r="A10" s="30">
        <v>5</v>
      </c>
      <c r="B10" s="31" t="s">
        <v>112</v>
      </c>
      <c r="C10" s="34">
        <v>1</v>
      </c>
      <c r="D10" s="32" t="s">
        <v>123</v>
      </c>
      <c r="E10" s="30" t="s">
        <v>69</v>
      </c>
      <c r="F10" s="30" t="s">
        <v>69</v>
      </c>
      <c r="G10" s="30" t="s">
        <v>69</v>
      </c>
      <c r="H10" s="30" t="s">
        <v>69</v>
      </c>
    </row>
    <row r="11" spans="1:10" s="28" customFormat="1" ht="37.5" x14ac:dyDescent="0.3">
      <c r="A11" s="30">
        <v>6</v>
      </c>
      <c r="B11" s="29" t="s">
        <v>100</v>
      </c>
      <c r="C11" s="33">
        <v>1</v>
      </c>
      <c r="D11" s="30" t="s">
        <v>124</v>
      </c>
      <c r="E11" s="30" t="s">
        <v>69</v>
      </c>
      <c r="F11" s="30" t="s">
        <v>69</v>
      </c>
      <c r="G11" s="30" t="s">
        <v>69</v>
      </c>
      <c r="H11" s="30" t="s">
        <v>69</v>
      </c>
    </row>
    <row r="12" spans="1:10" ht="29.25" x14ac:dyDescent="0.25">
      <c r="A12" s="4"/>
      <c r="B12" s="36" t="s">
        <v>187</v>
      </c>
      <c r="C12" s="8">
        <v>7</v>
      </c>
      <c r="D12" s="8">
        <v>6</v>
      </c>
      <c r="E12" s="8" t="s">
        <v>69</v>
      </c>
      <c r="F12" s="8" t="s">
        <v>69</v>
      </c>
      <c r="G12" s="8" t="s">
        <v>69</v>
      </c>
      <c r="H12" s="8" t="s">
        <v>69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opLeftCell="A3" workbookViewId="0">
      <selection activeCell="F8" sqref="F8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8" t="s">
        <v>23</v>
      </c>
      <c r="B1" s="59"/>
      <c r="C1" s="59"/>
      <c r="D1" s="59"/>
      <c r="E1" s="59"/>
      <c r="F1" s="59"/>
      <c r="G1" s="59"/>
      <c r="H1" s="60"/>
      <c r="J1" t="s">
        <v>4</v>
      </c>
    </row>
    <row r="2" spans="1:10" ht="37.15" customHeight="1" x14ac:dyDescent="0.25">
      <c r="A2" s="1"/>
      <c r="B2" s="50" t="s">
        <v>1</v>
      </c>
      <c r="C2" s="52" t="s">
        <v>6</v>
      </c>
      <c r="D2" s="61" t="s">
        <v>5</v>
      </c>
      <c r="E2" s="62"/>
      <c r="F2" s="62"/>
      <c r="G2" s="62"/>
      <c r="H2" s="63"/>
    </row>
    <row r="3" spans="1:10" ht="57" customHeight="1" x14ac:dyDescent="0.25">
      <c r="A3" s="64" t="s">
        <v>0</v>
      </c>
      <c r="B3" s="55"/>
      <c r="C3" s="53"/>
      <c r="D3" s="50" t="s">
        <v>8</v>
      </c>
      <c r="E3" s="66" t="s">
        <v>15</v>
      </c>
      <c r="F3" s="56" t="s">
        <v>9</v>
      </c>
      <c r="G3" s="56"/>
      <c r="H3" s="57"/>
    </row>
    <row r="4" spans="1:10" ht="21" customHeight="1" x14ac:dyDescent="0.25">
      <c r="A4" s="65"/>
      <c r="B4" s="51"/>
      <c r="C4" s="54"/>
      <c r="D4" s="51"/>
      <c r="E4" s="67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ht="30" x14ac:dyDescent="0.25">
      <c r="A6" s="19">
        <v>1</v>
      </c>
      <c r="B6" s="20" t="s">
        <v>67</v>
      </c>
      <c r="C6" s="19">
        <v>1</v>
      </c>
      <c r="D6" s="19" t="s">
        <v>125</v>
      </c>
      <c r="E6" s="19" t="s">
        <v>69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19">
        <v>1</v>
      </c>
      <c r="D7" s="19" t="s">
        <v>126</v>
      </c>
      <c r="E7" s="19" t="s">
        <v>69</v>
      </c>
      <c r="F7" s="19" t="s">
        <v>69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19">
        <v>2</v>
      </c>
      <c r="D8" s="19" t="s">
        <v>127</v>
      </c>
      <c r="E8" s="19" t="s">
        <v>69</v>
      </c>
      <c r="F8" s="19" t="s">
        <v>190</v>
      </c>
      <c r="G8" s="19" t="s">
        <v>69</v>
      </c>
      <c r="H8" s="19" t="s">
        <v>69</v>
      </c>
    </row>
    <row r="9" spans="1:10" s="25" customFormat="1" ht="30" x14ac:dyDescent="0.25">
      <c r="A9" s="19">
        <v>4</v>
      </c>
      <c r="B9" s="20" t="s">
        <v>74</v>
      </c>
      <c r="C9" s="19">
        <v>1</v>
      </c>
      <c r="D9" s="20" t="s">
        <v>75</v>
      </c>
      <c r="E9" s="19" t="s">
        <v>69</v>
      </c>
      <c r="F9" s="19" t="s">
        <v>69</v>
      </c>
      <c r="G9" s="19" t="s">
        <v>69</v>
      </c>
      <c r="H9" s="19" t="s">
        <v>69</v>
      </c>
    </row>
    <row r="10" spans="1:10" s="25" customFormat="1" x14ac:dyDescent="0.25">
      <c r="A10" s="19">
        <v>5</v>
      </c>
      <c r="B10" s="19" t="s">
        <v>100</v>
      </c>
      <c r="C10" s="19">
        <v>1</v>
      </c>
      <c r="D10" s="19" t="s">
        <v>128</v>
      </c>
      <c r="E10" s="19" t="s">
        <v>41</v>
      </c>
      <c r="F10" s="19" t="s">
        <v>69</v>
      </c>
      <c r="G10" s="19" t="s">
        <v>69</v>
      </c>
      <c r="H10" s="19" t="s">
        <v>69</v>
      </c>
    </row>
    <row r="11" spans="1:10" ht="29.25" x14ac:dyDescent="0.25">
      <c r="A11" s="4"/>
      <c r="B11" s="36" t="s">
        <v>187</v>
      </c>
      <c r="C11" s="8">
        <v>6</v>
      </c>
      <c r="D11" s="8">
        <v>5</v>
      </c>
      <c r="E11" s="8" t="s">
        <v>14</v>
      </c>
      <c r="F11" s="8" t="s">
        <v>69</v>
      </c>
      <c r="G11" s="8" t="s">
        <v>69</v>
      </c>
      <c r="H11" s="8" t="s">
        <v>69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L14" sqref="L14"/>
    </sheetView>
  </sheetViews>
  <sheetFormatPr defaultRowHeight="15" x14ac:dyDescent="0.25"/>
  <cols>
    <col min="1" max="1" width="3.42578125" customWidth="1"/>
    <col min="2" max="2" width="29" customWidth="1"/>
    <col min="3" max="3" width="11.7109375" customWidth="1"/>
    <col min="4" max="5" width="19.140625" customWidth="1"/>
    <col min="6" max="6" width="14" customWidth="1"/>
    <col min="7" max="7" width="15" customWidth="1"/>
    <col min="8" max="8" width="12.42578125" customWidth="1"/>
  </cols>
  <sheetData>
    <row r="1" spans="1:10" ht="45" customHeight="1" x14ac:dyDescent="0.25">
      <c r="A1" s="58" t="s">
        <v>22</v>
      </c>
      <c r="B1" s="59"/>
      <c r="C1" s="59"/>
      <c r="D1" s="59"/>
      <c r="E1" s="59"/>
      <c r="F1" s="59"/>
      <c r="G1" s="59"/>
      <c r="H1" s="60"/>
      <c r="J1" t="s">
        <v>4</v>
      </c>
    </row>
    <row r="2" spans="1:10" ht="37.15" customHeight="1" x14ac:dyDescent="0.25">
      <c r="A2" s="1"/>
      <c r="B2" s="50" t="s">
        <v>1</v>
      </c>
      <c r="C2" s="52" t="s">
        <v>6</v>
      </c>
      <c r="D2" s="61" t="s">
        <v>5</v>
      </c>
      <c r="E2" s="62"/>
      <c r="F2" s="62"/>
      <c r="G2" s="62"/>
      <c r="H2" s="63"/>
    </row>
    <row r="3" spans="1:10" ht="57" customHeight="1" x14ac:dyDescent="0.25">
      <c r="A3" s="64" t="s">
        <v>0</v>
      </c>
      <c r="B3" s="55"/>
      <c r="C3" s="53"/>
      <c r="D3" s="50" t="s">
        <v>8</v>
      </c>
      <c r="E3" s="66" t="s">
        <v>15</v>
      </c>
      <c r="F3" s="56" t="s">
        <v>9</v>
      </c>
      <c r="G3" s="56"/>
      <c r="H3" s="57"/>
    </row>
    <row r="4" spans="1:10" ht="21" customHeight="1" x14ac:dyDescent="0.25">
      <c r="A4" s="65"/>
      <c r="B4" s="51"/>
      <c r="C4" s="54"/>
      <c r="D4" s="51"/>
      <c r="E4" s="67"/>
      <c r="F4" s="5" t="s">
        <v>3</v>
      </c>
      <c r="G4" s="5" t="s">
        <v>7</v>
      </c>
      <c r="H4" s="6" t="s">
        <v>2</v>
      </c>
    </row>
    <row r="5" spans="1:10" ht="13.15" customHeight="1" x14ac:dyDescent="0.25">
      <c r="A5" s="2"/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3">
        <v>8</v>
      </c>
    </row>
    <row r="6" spans="1:10" s="25" customFormat="1" x14ac:dyDescent="0.25">
      <c r="A6" s="19">
        <v>1</v>
      </c>
      <c r="B6" s="19" t="s">
        <v>67</v>
      </c>
      <c r="C6" s="23">
        <v>1</v>
      </c>
      <c r="D6" s="19" t="s">
        <v>129</v>
      </c>
      <c r="E6" s="19" t="s">
        <v>130</v>
      </c>
      <c r="F6" s="19" t="s">
        <v>69</v>
      </c>
      <c r="G6" s="19" t="s">
        <v>69</v>
      </c>
      <c r="H6" s="19" t="s">
        <v>69</v>
      </c>
    </row>
    <row r="7" spans="1:10" s="25" customFormat="1" x14ac:dyDescent="0.25">
      <c r="A7" s="19">
        <v>2</v>
      </c>
      <c r="B7" s="19" t="s">
        <v>70</v>
      </c>
      <c r="C7" s="23">
        <v>1</v>
      </c>
      <c r="D7" s="19" t="s">
        <v>131</v>
      </c>
      <c r="E7" s="19" t="s">
        <v>90</v>
      </c>
      <c r="F7" s="37">
        <v>45033</v>
      </c>
      <c r="G7" s="19" t="s">
        <v>69</v>
      </c>
      <c r="H7" s="19" t="s">
        <v>69</v>
      </c>
    </row>
    <row r="8" spans="1:10" s="25" customFormat="1" x14ac:dyDescent="0.25">
      <c r="A8" s="19">
        <v>3</v>
      </c>
      <c r="B8" s="19" t="s">
        <v>72</v>
      </c>
      <c r="C8" s="23">
        <v>1</v>
      </c>
      <c r="D8" s="19" t="s">
        <v>103</v>
      </c>
      <c r="E8" s="19" t="s">
        <v>90</v>
      </c>
      <c r="F8" s="37">
        <v>45033</v>
      </c>
      <c r="G8" s="19" t="s">
        <v>4</v>
      </c>
      <c r="H8" s="19" t="s">
        <v>4</v>
      </c>
    </row>
    <row r="9" spans="1:10" s="25" customFormat="1" ht="30" x14ac:dyDescent="0.25">
      <c r="A9" s="19">
        <v>4</v>
      </c>
      <c r="B9" s="20" t="s">
        <v>74</v>
      </c>
      <c r="C9" s="23">
        <v>1</v>
      </c>
      <c r="D9" s="20" t="s">
        <v>132</v>
      </c>
      <c r="E9" s="20" t="s">
        <v>133</v>
      </c>
      <c r="F9" s="19" t="s">
        <v>69</v>
      </c>
      <c r="G9" s="19" t="s">
        <v>69</v>
      </c>
      <c r="H9" s="19" t="s">
        <v>69</v>
      </c>
    </row>
    <row r="10" spans="1:10" s="25" customFormat="1" ht="30" x14ac:dyDescent="0.25">
      <c r="A10" s="19">
        <v>5</v>
      </c>
      <c r="B10" s="27" t="s">
        <v>134</v>
      </c>
      <c r="C10" s="24">
        <v>1</v>
      </c>
      <c r="D10" s="26" t="s">
        <v>135</v>
      </c>
      <c r="E10" s="27" t="s">
        <v>138</v>
      </c>
      <c r="F10" s="19" t="s">
        <v>69</v>
      </c>
      <c r="G10" s="19" t="s">
        <v>69</v>
      </c>
      <c r="H10" s="19" t="s">
        <v>69</v>
      </c>
    </row>
    <row r="11" spans="1:10" s="25" customFormat="1" x14ac:dyDescent="0.25">
      <c r="A11" s="19">
        <v>6</v>
      </c>
      <c r="B11" s="19" t="s">
        <v>79</v>
      </c>
      <c r="C11" s="23">
        <v>1</v>
      </c>
      <c r="D11" s="19" t="s">
        <v>136</v>
      </c>
      <c r="E11" s="19" t="s">
        <v>137</v>
      </c>
      <c r="F11" s="19" t="s">
        <v>69</v>
      </c>
      <c r="G11" s="19" t="s">
        <v>69</v>
      </c>
      <c r="H11" s="19" t="s">
        <v>69</v>
      </c>
    </row>
    <row r="12" spans="1:10" ht="29.25" x14ac:dyDescent="0.25">
      <c r="A12" s="4"/>
      <c r="B12" s="36" t="s">
        <v>187</v>
      </c>
      <c r="C12" s="8">
        <v>6</v>
      </c>
      <c r="D12" s="8">
        <v>6</v>
      </c>
      <c r="E12" s="8" t="s">
        <v>16</v>
      </c>
      <c r="F12" s="8" t="s">
        <v>90</v>
      </c>
      <c r="G12" s="8" t="s">
        <v>90</v>
      </c>
      <c r="H12" s="8" t="s">
        <v>90</v>
      </c>
    </row>
  </sheetData>
  <mergeCells count="8">
    <mergeCell ref="A1:H1"/>
    <mergeCell ref="B2:B4"/>
    <mergeCell ref="C2:C4"/>
    <mergeCell ref="D2:H2"/>
    <mergeCell ref="A3:A4"/>
    <mergeCell ref="D3:D4"/>
    <mergeCell ref="F3:H3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КЧР на 24 марта</vt:lpstr>
      <vt:lpstr>рус-яз и лит.</vt:lpstr>
      <vt:lpstr>родной язык</vt:lpstr>
      <vt:lpstr>ин-яз</vt:lpstr>
      <vt:lpstr>математика</vt:lpstr>
      <vt:lpstr>история</vt:lpstr>
      <vt:lpstr>география</vt:lpstr>
      <vt:lpstr>биология</vt:lpstr>
      <vt:lpstr>информатика</vt:lpstr>
      <vt:lpstr>обществознание</vt:lpstr>
      <vt:lpstr>химия</vt:lpstr>
      <vt:lpstr>физика</vt:lpstr>
      <vt:lpstr>физическая культура</vt:lpstr>
      <vt:lpstr>ОБЖ</vt:lpstr>
      <vt:lpstr>Административные работники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Мониторинг</dc:creator>
  <cp:lastModifiedBy>User</cp:lastModifiedBy>
  <cp:lastPrinted>2023-03-13T11:14:18Z</cp:lastPrinted>
  <dcterms:created xsi:type="dcterms:W3CDTF">2023-03-01T07:28:15Z</dcterms:created>
  <dcterms:modified xsi:type="dcterms:W3CDTF">2023-05-15T14:26:34Z</dcterms:modified>
</cp:coreProperties>
</file>